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xr:revisionPtr revIDLastSave="357" documentId="11_946CAAA407821BE4ED6BA6B32E80E315468B010D" xr6:coauthVersionLast="47" xr6:coauthVersionMax="47" xr10:uidLastSave="{4292E21F-BCC7-4E9B-BCD8-120195D5CCAB}"/>
  <bookViews>
    <workbookView xWindow="0" yWindow="0" windowWidth="0" windowHeight="0" xr2:uid="{00000000-000D-0000-FFFF-FFFF00000000}"/>
  </bookViews>
  <sheets>
    <sheet name="Interface" sheetId="1" r:id="rId1"/>
    <sheet name="Calculatio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6" i="2" l="1"/>
  <c r="F1306" i="2" s="1"/>
  <c r="F1305" i="2"/>
  <c r="E1305" i="2"/>
  <c r="F1304" i="2"/>
  <c r="E1304" i="2"/>
  <c r="F1303" i="2"/>
  <c r="E1303" i="2"/>
  <c r="F1302" i="2"/>
  <c r="E1302" i="2"/>
  <c r="F1301" i="2"/>
  <c r="B13" i="2" s="1"/>
  <c r="E1301" i="2"/>
  <c r="B18" i="2"/>
  <c r="B17" i="2"/>
  <c r="B10" i="2"/>
  <c r="B9" i="2"/>
  <c r="E8" i="2"/>
  <c r="F8" i="2" s="1"/>
  <c r="F7" i="2"/>
  <c r="E7" i="2"/>
  <c r="F6" i="2"/>
  <c r="E6" i="2"/>
  <c r="F5" i="2"/>
  <c r="E5" i="2"/>
  <c r="F4" i="2"/>
  <c r="E4" i="2"/>
  <c r="F3" i="2"/>
  <c r="B4" i="2" s="1"/>
  <c r="E3" i="2"/>
  <c r="E9" i="2" l="1"/>
  <c r="E1300" i="2"/>
  <c r="F1300" i="2" s="1"/>
  <c r="E1299" i="2"/>
  <c r="F1299" i="2" s="1"/>
  <c r="E1298" i="2"/>
  <c r="F1298" i="2" s="1"/>
  <c r="E1297" i="2"/>
  <c r="F1297" i="2" s="1"/>
  <c r="E1296" i="2"/>
  <c r="F1296" i="2" s="1"/>
  <c r="E1295" i="2"/>
  <c r="F1295" i="2" s="1"/>
  <c r="E1294" i="2"/>
  <c r="F1294" i="2" s="1"/>
  <c r="E1293" i="2"/>
  <c r="F1293" i="2" s="1"/>
  <c r="E1292" i="2"/>
  <c r="F1292" i="2" s="1"/>
  <c r="E1291" i="2"/>
  <c r="F1291" i="2" s="1"/>
  <c r="E1290" i="2"/>
  <c r="F1290" i="2" s="1"/>
  <c r="E1289" i="2"/>
  <c r="F1289" i="2" s="1"/>
  <c r="E1288" i="2"/>
  <c r="F1288" i="2" s="1"/>
  <c r="E1287" i="2"/>
  <c r="F1287" i="2" s="1"/>
  <c r="E1286" i="2"/>
  <c r="F1286" i="2" s="1"/>
  <c r="E1285" i="2"/>
  <c r="F1285" i="2" s="1"/>
  <c r="E1284" i="2"/>
  <c r="F1284" i="2" s="1"/>
  <c r="E1283" i="2"/>
  <c r="F1283" i="2" s="1"/>
  <c r="E1282" i="2"/>
  <c r="F1282" i="2" s="1"/>
  <c r="E1281" i="2"/>
  <c r="F1281" i="2" s="1"/>
  <c r="E1280" i="2"/>
  <c r="F1280" i="2" s="1"/>
  <c r="E1279" i="2"/>
  <c r="F1279" i="2" s="1"/>
  <c r="E1278" i="2"/>
  <c r="F1278" i="2" s="1"/>
  <c r="E1277" i="2"/>
  <c r="F1277" i="2" s="1"/>
  <c r="E1276" i="2"/>
  <c r="F1276" i="2" s="1"/>
  <c r="E1275" i="2"/>
  <c r="F1275" i="2" s="1"/>
  <c r="E1274" i="2"/>
  <c r="F1274" i="2" s="1"/>
  <c r="E1273" i="2"/>
  <c r="F1273" i="2" s="1"/>
  <c r="E1272" i="2"/>
  <c r="F1272" i="2" s="1"/>
  <c r="E1271" i="2"/>
  <c r="F1271" i="2" s="1"/>
  <c r="E1270" i="2"/>
  <c r="F1270" i="2" s="1"/>
  <c r="E1269" i="2"/>
  <c r="F1269" i="2" s="1"/>
  <c r="E1268" i="2"/>
  <c r="F1268" i="2" s="1"/>
  <c r="E1267" i="2"/>
  <c r="F1267" i="2" s="1"/>
  <c r="E1266" i="2"/>
  <c r="F1266" i="2" s="1"/>
  <c r="E1265" i="2"/>
  <c r="F1265" i="2" s="1"/>
  <c r="E1264" i="2"/>
  <c r="F1264" i="2" s="1"/>
  <c r="E1263" i="2"/>
  <c r="F1263" i="2" s="1"/>
  <c r="E1262" i="2"/>
  <c r="F1262" i="2" s="1"/>
  <c r="E1261" i="2"/>
  <c r="F1261" i="2" s="1"/>
  <c r="E1260" i="2"/>
  <c r="F1260" i="2" s="1"/>
  <c r="E1259" i="2"/>
  <c r="F1259" i="2" s="1"/>
  <c r="E1258" i="2"/>
  <c r="F1258" i="2" s="1"/>
  <c r="E1257" i="2"/>
  <c r="F1257" i="2" s="1"/>
  <c r="E1256" i="2"/>
  <c r="F1256" i="2" s="1"/>
  <c r="E1255" i="2"/>
  <c r="F1255" i="2" s="1"/>
  <c r="E1254" i="2"/>
  <c r="F1254" i="2" s="1"/>
  <c r="E1253" i="2"/>
  <c r="F1253" i="2" s="1"/>
  <c r="E1252" i="2"/>
  <c r="F1252" i="2" s="1"/>
  <c r="E1251" i="2"/>
  <c r="F1251" i="2" s="1"/>
  <c r="E1250" i="2"/>
  <c r="F1250" i="2" s="1"/>
  <c r="E1249" i="2"/>
  <c r="F1249" i="2" s="1"/>
  <c r="E1248" i="2"/>
  <c r="F1248" i="2" s="1"/>
  <c r="E1247" i="2"/>
  <c r="F1247" i="2" s="1"/>
  <c r="E1246" i="2"/>
  <c r="F1246" i="2" s="1"/>
  <c r="E1245" i="2"/>
  <c r="F1245" i="2" s="1"/>
  <c r="E1244" i="2"/>
  <c r="F1244" i="2" s="1"/>
  <c r="E1243" i="2"/>
  <c r="F1243" i="2" s="1"/>
  <c r="E1242" i="2"/>
  <c r="F1242" i="2" s="1"/>
  <c r="E1241" i="2"/>
  <c r="F1241" i="2" s="1"/>
  <c r="E1240" i="2"/>
  <c r="F1240" i="2" s="1"/>
  <c r="E1239" i="2"/>
  <c r="F1239" i="2" s="1"/>
  <c r="E1238" i="2"/>
  <c r="F1238" i="2" s="1"/>
  <c r="E1237" i="2"/>
  <c r="F1237" i="2" s="1"/>
  <c r="E1236" i="2"/>
  <c r="F1236" i="2" s="1"/>
  <c r="E1235" i="2"/>
  <c r="F1235" i="2" s="1"/>
  <c r="E1234" i="2"/>
  <c r="F1234" i="2" s="1"/>
  <c r="E1233" i="2"/>
  <c r="F1233" i="2" s="1"/>
  <c r="E1232" i="2"/>
  <c r="F1232" i="2" s="1"/>
  <c r="E1231" i="2"/>
  <c r="F1231" i="2" s="1"/>
  <c r="E1230" i="2"/>
  <c r="F1230" i="2" s="1"/>
  <c r="E1229" i="2"/>
  <c r="F1229" i="2" s="1"/>
  <c r="E1228" i="2"/>
  <c r="F1228" i="2" s="1"/>
  <c r="E1227" i="2"/>
  <c r="F1227" i="2" s="1"/>
  <c r="E1226" i="2"/>
  <c r="F1226" i="2" s="1"/>
  <c r="E1225" i="2"/>
  <c r="F1225" i="2" s="1"/>
  <c r="E1224" i="2"/>
  <c r="F1224" i="2" s="1"/>
  <c r="E1223" i="2"/>
  <c r="F1223" i="2" s="1"/>
  <c r="E1222" i="2"/>
  <c r="F1222" i="2" s="1"/>
  <c r="E1221" i="2"/>
  <c r="F1221" i="2" s="1"/>
  <c r="E1220" i="2"/>
  <c r="F1220" i="2" s="1"/>
  <c r="E1219" i="2"/>
  <c r="F1219" i="2" s="1"/>
  <c r="E1218" i="2"/>
  <c r="F1218" i="2" s="1"/>
  <c r="E1217" i="2"/>
  <c r="F1217" i="2" s="1"/>
  <c r="E1216" i="2"/>
  <c r="F1216" i="2" s="1"/>
  <c r="E1215" i="2"/>
  <c r="F1215" i="2" s="1"/>
  <c r="E1214" i="2"/>
  <c r="F1214" i="2" s="1"/>
  <c r="E1213" i="2"/>
  <c r="F1213" i="2" s="1"/>
  <c r="E1212" i="2"/>
  <c r="F1212" i="2" s="1"/>
  <c r="E1211" i="2"/>
  <c r="F1211" i="2" s="1"/>
  <c r="E1210" i="2"/>
  <c r="F1210" i="2" s="1"/>
  <c r="E1209" i="2"/>
  <c r="F1209" i="2" s="1"/>
  <c r="E1208" i="2"/>
  <c r="F1208" i="2" s="1"/>
  <c r="E1207" i="2"/>
  <c r="F1207" i="2" s="1"/>
  <c r="E1206" i="2"/>
  <c r="F1206" i="2" s="1"/>
  <c r="E1205" i="2"/>
  <c r="F1205" i="2" s="1"/>
  <c r="E1204" i="2"/>
  <c r="F1204" i="2" s="1"/>
  <c r="E1203" i="2"/>
  <c r="F1203" i="2" s="1"/>
  <c r="E1202" i="2"/>
  <c r="F1202" i="2" s="1"/>
  <c r="E1201" i="2"/>
  <c r="F1201" i="2" s="1"/>
  <c r="E1200" i="2"/>
  <c r="F1200" i="2" s="1"/>
  <c r="E1199" i="2"/>
  <c r="F1199" i="2" s="1"/>
  <c r="E1198" i="2"/>
  <c r="F1198" i="2" s="1"/>
  <c r="E1197" i="2"/>
  <c r="F1197" i="2" s="1"/>
  <c r="E1196" i="2"/>
  <c r="F1196" i="2" s="1"/>
  <c r="E1195" i="2"/>
  <c r="F1195" i="2" s="1"/>
  <c r="E1194" i="2"/>
  <c r="F1194" i="2" s="1"/>
  <c r="E1193" i="2"/>
  <c r="F1193" i="2" s="1"/>
  <c r="E1192" i="2"/>
  <c r="F1192" i="2" s="1"/>
  <c r="E1191" i="2"/>
  <c r="F1191" i="2" s="1"/>
  <c r="E1190" i="2"/>
  <c r="F1190" i="2" s="1"/>
  <c r="E1189" i="2"/>
  <c r="F1189" i="2" s="1"/>
  <c r="E1188" i="2"/>
  <c r="F1188" i="2" s="1"/>
  <c r="E1187" i="2"/>
  <c r="F1187" i="2" s="1"/>
  <c r="E1186" i="2"/>
  <c r="F1186" i="2" s="1"/>
  <c r="E1185" i="2"/>
  <c r="F1185" i="2" s="1"/>
  <c r="E1184" i="2"/>
  <c r="F1184" i="2" s="1"/>
  <c r="E1183" i="2"/>
  <c r="F1183" i="2" s="1"/>
  <c r="E1182" i="2"/>
  <c r="F1182" i="2" s="1"/>
  <c r="E1181" i="2"/>
  <c r="F1181" i="2" s="1"/>
  <c r="E1180" i="2"/>
  <c r="F1180" i="2" s="1"/>
  <c r="E1179" i="2"/>
  <c r="F1179" i="2" s="1"/>
  <c r="E1178" i="2"/>
  <c r="F1178" i="2" s="1"/>
  <c r="E1177" i="2"/>
  <c r="F1177" i="2" s="1"/>
  <c r="E1176" i="2"/>
  <c r="F1176" i="2" s="1"/>
  <c r="E1175" i="2"/>
  <c r="F1175" i="2" s="1"/>
  <c r="E1174" i="2"/>
  <c r="F1174" i="2" s="1"/>
  <c r="E1173" i="2"/>
  <c r="F1173" i="2" s="1"/>
  <c r="E1172" i="2"/>
  <c r="F1172" i="2" s="1"/>
  <c r="E1171" i="2"/>
  <c r="F1171" i="2" s="1"/>
  <c r="E1170" i="2"/>
  <c r="F1170" i="2" s="1"/>
  <c r="E1169" i="2"/>
  <c r="F1169" i="2" s="1"/>
  <c r="E1168" i="2"/>
  <c r="F1168" i="2" s="1"/>
  <c r="E1167" i="2"/>
  <c r="F1167" i="2" s="1"/>
  <c r="E1166" i="2"/>
  <c r="F1166" i="2" s="1"/>
  <c r="E1165" i="2"/>
  <c r="F1165" i="2" s="1"/>
  <c r="E1164" i="2"/>
  <c r="F1164" i="2" s="1"/>
  <c r="E1163" i="2"/>
  <c r="F1163" i="2" s="1"/>
  <c r="E1162" i="2"/>
  <c r="F1162" i="2" s="1"/>
  <c r="E1161" i="2"/>
  <c r="F1161" i="2" s="1"/>
  <c r="E1160" i="2"/>
  <c r="F1160" i="2" s="1"/>
  <c r="E1159" i="2"/>
  <c r="F1159" i="2" s="1"/>
  <c r="E1158" i="2"/>
  <c r="F1158" i="2" s="1"/>
  <c r="E1157" i="2"/>
  <c r="F1157" i="2" s="1"/>
  <c r="E1156" i="2"/>
  <c r="F1156" i="2" s="1"/>
  <c r="E1155" i="2"/>
  <c r="F1155" i="2" s="1"/>
  <c r="E1154" i="2"/>
  <c r="F1154" i="2" s="1"/>
  <c r="E1153" i="2"/>
  <c r="F1153" i="2" s="1"/>
  <c r="E1152" i="2"/>
  <c r="F1152" i="2" s="1"/>
  <c r="E1151" i="2"/>
  <c r="F1151" i="2" s="1"/>
  <c r="E1150" i="2"/>
  <c r="F1150" i="2" s="1"/>
  <c r="E1149" i="2"/>
  <c r="F1149" i="2" s="1"/>
  <c r="E1148" i="2"/>
  <c r="F1148" i="2" s="1"/>
  <c r="E1147" i="2"/>
  <c r="F1147" i="2" s="1"/>
  <c r="E1146" i="2"/>
  <c r="F1146" i="2" s="1"/>
  <c r="E1145" i="2"/>
  <c r="F1145" i="2" s="1"/>
  <c r="E1144" i="2"/>
  <c r="F1144" i="2" s="1"/>
  <c r="E1143" i="2"/>
  <c r="F1143" i="2" s="1"/>
  <c r="E1142" i="2"/>
  <c r="F1142" i="2" s="1"/>
  <c r="E1141" i="2"/>
  <c r="F1141" i="2" s="1"/>
  <c r="E1140" i="2"/>
  <c r="F1140" i="2" s="1"/>
  <c r="E1139" i="2"/>
  <c r="F1139" i="2" s="1"/>
  <c r="E1138" i="2"/>
  <c r="F1138" i="2" s="1"/>
  <c r="E1137" i="2"/>
  <c r="F1137" i="2" s="1"/>
  <c r="E1136" i="2"/>
  <c r="F1136" i="2" s="1"/>
  <c r="E1135" i="2"/>
  <c r="F1135" i="2" s="1"/>
  <c r="E1134" i="2"/>
  <c r="F1134" i="2" s="1"/>
  <c r="E1133" i="2"/>
  <c r="F1133" i="2" s="1"/>
  <c r="E1132" i="2"/>
  <c r="F1132" i="2" s="1"/>
  <c r="E1131" i="2"/>
  <c r="F1131" i="2" s="1"/>
  <c r="E1130" i="2"/>
  <c r="F1130" i="2" s="1"/>
  <c r="E1129" i="2"/>
  <c r="F1129" i="2" s="1"/>
  <c r="E1128" i="2"/>
  <c r="F1128" i="2" s="1"/>
  <c r="E1127" i="2"/>
  <c r="F1127" i="2" s="1"/>
  <c r="E1126" i="2"/>
  <c r="F1126" i="2" s="1"/>
  <c r="E1125" i="2"/>
  <c r="F1125" i="2" s="1"/>
  <c r="E1124" i="2"/>
  <c r="F1124" i="2" s="1"/>
  <c r="E1123" i="2"/>
  <c r="F1123" i="2" s="1"/>
  <c r="E1122" i="2"/>
  <c r="F1122" i="2" s="1"/>
  <c r="E1121" i="2"/>
  <c r="F1121" i="2" s="1"/>
  <c r="E1120" i="2"/>
  <c r="F1120" i="2" s="1"/>
  <c r="E1119" i="2"/>
  <c r="F1119" i="2" s="1"/>
  <c r="E1118" i="2"/>
  <c r="F1118" i="2" s="1"/>
  <c r="E1117" i="2"/>
  <c r="F1117" i="2" s="1"/>
  <c r="E1116" i="2"/>
  <c r="F1116" i="2" s="1"/>
  <c r="E1115" i="2"/>
  <c r="F1115" i="2" s="1"/>
  <c r="E1114" i="2"/>
  <c r="F1114" i="2" s="1"/>
  <c r="E1113" i="2"/>
  <c r="F1113" i="2" s="1"/>
  <c r="E1112" i="2"/>
  <c r="F1112" i="2" s="1"/>
  <c r="E1111" i="2"/>
  <c r="F1111" i="2" s="1"/>
  <c r="E1110" i="2"/>
  <c r="F1110" i="2" s="1"/>
  <c r="E1109" i="2"/>
  <c r="F1109" i="2" s="1"/>
  <c r="E1108" i="2"/>
  <c r="F1108" i="2" s="1"/>
  <c r="E1107" i="2"/>
  <c r="F1107" i="2" s="1"/>
  <c r="E1106" i="2"/>
  <c r="F1106" i="2" s="1"/>
  <c r="E1105" i="2"/>
  <c r="F1105" i="2" s="1"/>
  <c r="E1104" i="2"/>
  <c r="F1104" i="2" s="1"/>
  <c r="E1103" i="2"/>
  <c r="F1103" i="2" s="1"/>
  <c r="E1102" i="2"/>
  <c r="F1102" i="2" s="1"/>
  <c r="E1101" i="2"/>
  <c r="F1101" i="2" s="1"/>
  <c r="E1100" i="2"/>
  <c r="F1100" i="2" s="1"/>
  <c r="E1099" i="2"/>
  <c r="F1099" i="2" s="1"/>
  <c r="E1098" i="2"/>
  <c r="F1098" i="2" s="1"/>
  <c r="E1097" i="2"/>
  <c r="F1097" i="2" s="1"/>
  <c r="E1096" i="2"/>
  <c r="F1096" i="2" s="1"/>
  <c r="E1095" i="2"/>
  <c r="F1095" i="2" s="1"/>
  <c r="E1094" i="2"/>
  <c r="F1094" i="2" s="1"/>
  <c r="E1093" i="2"/>
  <c r="F1093" i="2" s="1"/>
  <c r="E1092" i="2"/>
  <c r="F1092" i="2" s="1"/>
  <c r="E1091" i="2"/>
  <c r="F1091" i="2" s="1"/>
  <c r="E1090" i="2"/>
  <c r="F1090" i="2" s="1"/>
  <c r="E1089" i="2"/>
  <c r="F1089" i="2" s="1"/>
  <c r="E1088" i="2"/>
  <c r="F1088" i="2" s="1"/>
  <c r="E1087" i="2"/>
  <c r="F1087" i="2" s="1"/>
  <c r="E1086" i="2"/>
  <c r="F1086" i="2" s="1"/>
  <c r="E1085" i="2"/>
  <c r="F1085" i="2" s="1"/>
  <c r="E1084" i="2"/>
  <c r="F1084" i="2" s="1"/>
  <c r="E1083" i="2"/>
  <c r="F1083" i="2" s="1"/>
  <c r="E1082" i="2"/>
  <c r="F1082" i="2" s="1"/>
  <c r="E1081" i="2"/>
  <c r="F1081" i="2" s="1"/>
  <c r="E1080" i="2"/>
  <c r="F1080" i="2" s="1"/>
  <c r="E1079" i="2"/>
  <c r="F1079" i="2" s="1"/>
  <c r="E1078" i="2"/>
  <c r="F1078" i="2" s="1"/>
  <c r="E1077" i="2"/>
  <c r="F1077" i="2" s="1"/>
  <c r="E1076" i="2"/>
  <c r="F1076" i="2" s="1"/>
  <c r="E1075" i="2"/>
  <c r="F1075" i="2" s="1"/>
  <c r="E1074" i="2"/>
  <c r="F1074" i="2" s="1"/>
  <c r="E1073" i="2"/>
  <c r="F1073" i="2" s="1"/>
  <c r="E1072" i="2"/>
  <c r="F1072" i="2" s="1"/>
  <c r="E1071" i="2"/>
  <c r="F1071" i="2" s="1"/>
  <c r="E1070" i="2"/>
  <c r="F1070" i="2" s="1"/>
  <c r="E1069" i="2"/>
  <c r="F1069" i="2" s="1"/>
  <c r="E1068" i="2"/>
  <c r="F1068" i="2" s="1"/>
  <c r="E1067" i="2"/>
  <c r="F1067" i="2" s="1"/>
  <c r="E1066" i="2"/>
  <c r="F1066" i="2" s="1"/>
  <c r="E1065" i="2"/>
  <c r="F1065" i="2" s="1"/>
  <c r="E1064" i="2"/>
  <c r="F1064" i="2" s="1"/>
  <c r="E1063" i="2"/>
  <c r="F1063" i="2" s="1"/>
  <c r="E1062" i="2"/>
  <c r="F1062" i="2" s="1"/>
  <c r="E1061" i="2"/>
  <c r="F1061" i="2" s="1"/>
  <c r="E1060" i="2"/>
  <c r="F1060" i="2" s="1"/>
  <c r="E1059" i="2"/>
  <c r="F1059" i="2" s="1"/>
  <c r="E1058" i="2"/>
  <c r="F1058" i="2" s="1"/>
  <c r="E1057" i="2"/>
  <c r="F1057" i="2" s="1"/>
  <c r="E1056" i="2"/>
  <c r="F1056" i="2" s="1"/>
  <c r="E1055" i="2"/>
  <c r="F1055" i="2" s="1"/>
  <c r="E1054" i="2"/>
  <c r="F1054" i="2" s="1"/>
  <c r="E1053" i="2"/>
  <c r="F1053" i="2" s="1"/>
  <c r="E1052" i="2"/>
  <c r="F1052" i="2" s="1"/>
  <c r="E1051" i="2"/>
  <c r="F1051" i="2" s="1"/>
  <c r="E1050" i="2"/>
  <c r="F1050" i="2" s="1"/>
  <c r="E1049" i="2"/>
  <c r="F1049" i="2" s="1"/>
  <c r="E1048" i="2"/>
  <c r="F1048" i="2" s="1"/>
  <c r="E1047" i="2"/>
  <c r="F1047" i="2" s="1"/>
  <c r="E1046" i="2"/>
  <c r="F1046" i="2" s="1"/>
  <c r="E1045" i="2"/>
  <c r="F1045" i="2" s="1"/>
  <c r="E1044" i="2"/>
  <c r="F1044" i="2" s="1"/>
  <c r="E1043" i="2"/>
  <c r="F1043" i="2" s="1"/>
  <c r="E1042" i="2"/>
  <c r="F1042" i="2" s="1"/>
  <c r="E1041" i="2"/>
  <c r="F1041" i="2" s="1"/>
  <c r="E1040" i="2"/>
  <c r="F1040" i="2" s="1"/>
  <c r="E1039" i="2"/>
  <c r="F1039" i="2" s="1"/>
  <c r="E1038" i="2"/>
  <c r="F1038" i="2" s="1"/>
  <c r="E1037" i="2"/>
  <c r="F1037" i="2" s="1"/>
  <c r="E1036" i="2"/>
  <c r="F1036" i="2" s="1"/>
  <c r="E1035" i="2"/>
  <c r="F1035" i="2" s="1"/>
  <c r="E1034" i="2"/>
  <c r="F1034" i="2" s="1"/>
  <c r="E1033" i="2"/>
  <c r="F1033" i="2" s="1"/>
  <c r="E1032" i="2"/>
  <c r="F1032" i="2" s="1"/>
  <c r="E1031" i="2"/>
  <c r="F1031" i="2" s="1"/>
  <c r="E1030" i="2"/>
  <c r="F1030" i="2" s="1"/>
  <c r="E1029" i="2"/>
  <c r="F1029" i="2" s="1"/>
  <c r="E1028" i="2"/>
  <c r="F1028" i="2" s="1"/>
  <c r="E1027" i="2"/>
  <c r="F1027" i="2" s="1"/>
  <c r="E1026" i="2"/>
  <c r="F1026" i="2" s="1"/>
  <c r="E1025" i="2"/>
  <c r="F1025" i="2" s="1"/>
  <c r="E1024" i="2"/>
  <c r="F1024" i="2" s="1"/>
  <c r="E1023" i="2"/>
  <c r="F1023" i="2" s="1"/>
  <c r="E1022" i="2"/>
  <c r="F1022" i="2" s="1"/>
  <c r="E1021" i="2"/>
  <c r="F1021" i="2" s="1"/>
  <c r="E1020" i="2"/>
  <c r="F1020" i="2" s="1"/>
  <c r="E1019" i="2"/>
  <c r="F1019" i="2" s="1"/>
  <c r="E1018" i="2"/>
  <c r="F1018" i="2" s="1"/>
  <c r="E1017" i="2"/>
  <c r="F1017" i="2" s="1"/>
  <c r="E1016" i="2"/>
  <c r="F1016" i="2" s="1"/>
  <c r="E1015" i="2"/>
  <c r="F1015" i="2" s="1"/>
  <c r="E1014" i="2"/>
  <c r="F1014" i="2" s="1"/>
  <c r="E1013" i="2"/>
  <c r="F1013" i="2" s="1"/>
  <c r="E1012" i="2"/>
  <c r="F1012" i="2" s="1"/>
  <c r="E1011" i="2"/>
  <c r="F1011" i="2" s="1"/>
  <c r="E1010" i="2"/>
  <c r="F1010" i="2" s="1"/>
  <c r="E1009" i="2"/>
  <c r="F1009" i="2" s="1"/>
  <c r="E1008" i="2"/>
  <c r="F1008" i="2" s="1"/>
  <c r="E1007" i="2"/>
  <c r="F1007" i="2" s="1"/>
  <c r="E1006" i="2"/>
  <c r="F1006" i="2" s="1"/>
  <c r="E1005" i="2"/>
  <c r="F1005" i="2" s="1"/>
  <c r="E1004" i="2"/>
  <c r="F1004" i="2" s="1"/>
  <c r="E1003" i="2"/>
  <c r="F1003" i="2" s="1"/>
  <c r="E1002" i="2"/>
  <c r="F1002" i="2" s="1"/>
  <c r="E1001" i="2"/>
  <c r="F1001" i="2" s="1"/>
  <c r="E1000" i="2"/>
  <c r="F1000" i="2" s="1"/>
  <c r="E999" i="2"/>
  <c r="F999" i="2" s="1"/>
  <c r="E998" i="2"/>
  <c r="F998" i="2" s="1"/>
  <c r="E997" i="2"/>
  <c r="F997" i="2" s="1"/>
  <c r="E996" i="2"/>
  <c r="F996" i="2" s="1"/>
  <c r="E995" i="2"/>
  <c r="F995" i="2" s="1"/>
  <c r="E994" i="2"/>
  <c r="F994" i="2" s="1"/>
  <c r="E993" i="2"/>
  <c r="F993" i="2" s="1"/>
  <c r="E992" i="2"/>
  <c r="F992" i="2" s="1"/>
  <c r="E991" i="2"/>
  <c r="F991" i="2" s="1"/>
  <c r="E990" i="2"/>
  <c r="F990" i="2" s="1"/>
  <c r="E989" i="2"/>
  <c r="F989" i="2" s="1"/>
  <c r="E988" i="2"/>
  <c r="F988" i="2" s="1"/>
  <c r="E987" i="2"/>
  <c r="F987" i="2" s="1"/>
  <c r="E986" i="2"/>
  <c r="F986" i="2" s="1"/>
  <c r="E985" i="2"/>
  <c r="F985" i="2" s="1"/>
  <c r="E984" i="2"/>
  <c r="F984" i="2" s="1"/>
  <c r="E983" i="2"/>
  <c r="F983" i="2" s="1"/>
  <c r="E982" i="2"/>
  <c r="F982" i="2" s="1"/>
  <c r="E981" i="2"/>
  <c r="F981" i="2" s="1"/>
  <c r="E980" i="2"/>
  <c r="F980" i="2" s="1"/>
  <c r="E979" i="2"/>
  <c r="F979" i="2" s="1"/>
  <c r="E978" i="2"/>
  <c r="F978" i="2" s="1"/>
  <c r="E977" i="2"/>
  <c r="F977" i="2" s="1"/>
  <c r="E976" i="2"/>
  <c r="F976" i="2" s="1"/>
  <c r="E975" i="2"/>
  <c r="F975" i="2" s="1"/>
  <c r="E974" i="2"/>
  <c r="F974" i="2" s="1"/>
  <c r="E973" i="2"/>
  <c r="F973" i="2" s="1"/>
  <c r="E972" i="2"/>
  <c r="F972" i="2" s="1"/>
  <c r="E971" i="2"/>
  <c r="F971" i="2" s="1"/>
  <c r="E970" i="2"/>
  <c r="F970" i="2" s="1"/>
  <c r="E969" i="2"/>
  <c r="F969" i="2" s="1"/>
  <c r="E968" i="2"/>
  <c r="F968" i="2" s="1"/>
  <c r="E967" i="2"/>
  <c r="F967" i="2" s="1"/>
  <c r="E966" i="2"/>
  <c r="F966" i="2" s="1"/>
  <c r="E965" i="2"/>
  <c r="F965" i="2" s="1"/>
  <c r="E964" i="2"/>
  <c r="F964" i="2" s="1"/>
  <c r="E963" i="2"/>
  <c r="F963" i="2" s="1"/>
  <c r="E962" i="2"/>
  <c r="F962" i="2" s="1"/>
  <c r="E961" i="2"/>
  <c r="F961" i="2" s="1"/>
  <c r="E960" i="2"/>
  <c r="F960" i="2" s="1"/>
  <c r="E959" i="2"/>
  <c r="F959" i="2" s="1"/>
  <c r="E958" i="2"/>
  <c r="F958" i="2" s="1"/>
  <c r="E957" i="2"/>
  <c r="F957" i="2" s="1"/>
  <c r="E956" i="2"/>
  <c r="F956" i="2" s="1"/>
  <c r="E955" i="2"/>
  <c r="F955" i="2" s="1"/>
  <c r="E954" i="2"/>
  <c r="F954" i="2" s="1"/>
  <c r="E953" i="2"/>
  <c r="F953" i="2" s="1"/>
  <c r="E952" i="2"/>
  <c r="F952" i="2" s="1"/>
  <c r="E951" i="2"/>
  <c r="F951" i="2" s="1"/>
  <c r="E950" i="2"/>
  <c r="F950" i="2" s="1"/>
  <c r="E949" i="2"/>
  <c r="F949" i="2" s="1"/>
  <c r="E948" i="2"/>
  <c r="F948" i="2" s="1"/>
  <c r="E947" i="2"/>
  <c r="F947" i="2" s="1"/>
  <c r="E946" i="2"/>
  <c r="F946" i="2" s="1"/>
  <c r="E945" i="2"/>
  <c r="F945" i="2" s="1"/>
  <c r="E944" i="2"/>
  <c r="F944" i="2" s="1"/>
  <c r="E943" i="2"/>
  <c r="F943" i="2" s="1"/>
  <c r="E942" i="2"/>
  <c r="F942" i="2" s="1"/>
  <c r="E941" i="2"/>
  <c r="F941" i="2" s="1"/>
  <c r="E940" i="2"/>
  <c r="F940" i="2" s="1"/>
  <c r="E939" i="2"/>
  <c r="F939" i="2" s="1"/>
  <c r="E938" i="2"/>
  <c r="F938" i="2" s="1"/>
  <c r="E937" i="2"/>
  <c r="F937" i="2" s="1"/>
  <c r="E936" i="2"/>
  <c r="F936" i="2" s="1"/>
  <c r="E935" i="2"/>
  <c r="F935" i="2" s="1"/>
  <c r="E934" i="2"/>
  <c r="F934" i="2" s="1"/>
  <c r="E933" i="2"/>
  <c r="F933" i="2" s="1"/>
  <c r="E932" i="2"/>
  <c r="F932" i="2" s="1"/>
  <c r="E931" i="2"/>
  <c r="F931" i="2" s="1"/>
  <c r="E930" i="2"/>
  <c r="F930" i="2" s="1"/>
  <c r="E929" i="2"/>
  <c r="F929" i="2" s="1"/>
  <c r="E928" i="2"/>
  <c r="F928" i="2" s="1"/>
  <c r="E927" i="2"/>
  <c r="F927" i="2" s="1"/>
  <c r="E926" i="2"/>
  <c r="F926" i="2" s="1"/>
  <c r="E925" i="2"/>
  <c r="F925" i="2" s="1"/>
  <c r="E924" i="2"/>
  <c r="F924" i="2" s="1"/>
  <c r="E923" i="2"/>
  <c r="F923" i="2" s="1"/>
  <c r="E922" i="2"/>
  <c r="F922" i="2" s="1"/>
  <c r="E921" i="2"/>
  <c r="F921" i="2" s="1"/>
  <c r="E920" i="2"/>
  <c r="F920" i="2" s="1"/>
  <c r="E919" i="2"/>
  <c r="F919" i="2" s="1"/>
  <c r="E918" i="2"/>
  <c r="F918" i="2" s="1"/>
  <c r="E917" i="2"/>
  <c r="F917" i="2" s="1"/>
  <c r="E916" i="2"/>
  <c r="F916" i="2" s="1"/>
  <c r="E915" i="2"/>
  <c r="F915" i="2" s="1"/>
  <c r="E914" i="2"/>
  <c r="F914" i="2" s="1"/>
  <c r="E913" i="2"/>
  <c r="F913" i="2" s="1"/>
  <c r="E912" i="2"/>
  <c r="F912" i="2" s="1"/>
  <c r="E911" i="2"/>
  <c r="F911" i="2" s="1"/>
  <c r="E910" i="2"/>
  <c r="F910" i="2" s="1"/>
  <c r="E909" i="2"/>
  <c r="F909" i="2" s="1"/>
  <c r="E908" i="2"/>
  <c r="F908" i="2" s="1"/>
  <c r="E907" i="2"/>
  <c r="F907" i="2" s="1"/>
  <c r="E906" i="2"/>
  <c r="F906" i="2" s="1"/>
  <c r="E905" i="2"/>
  <c r="F905" i="2" s="1"/>
  <c r="E904" i="2"/>
  <c r="F904" i="2" s="1"/>
  <c r="E903" i="2"/>
  <c r="F903" i="2" s="1"/>
  <c r="E902" i="2"/>
  <c r="F902" i="2" s="1"/>
  <c r="E901" i="2"/>
  <c r="F901" i="2" s="1"/>
  <c r="E900" i="2"/>
  <c r="F900" i="2" s="1"/>
  <c r="E899" i="2"/>
  <c r="F899" i="2" s="1"/>
  <c r="E898" i="2"/>
  <c r="F898" i="2" s="1"/>
  <c r="E897" i="2"/>
  <c r="F897" i="2" s="1"/>
  <c r="E896" i="2"/>
  <c r="F896" i="2" s="1"/>
  <c r="E895" i="2"/>
  <c r="F895" i="2" s="1"/>
  <c r="E894" i="2"/>
  <c r="F894" i="2" s="1"/>
  <c r="E893" i="2"/>
  <c r="F893" i="2" s="1"/>
  <c r="E892" i="2"/>
  <c r="F892" i="2" s="1"/>
  <c r="E891" i="2"/>
  <c r="F891" i="2" s="1"/>
  <c r="E890" i="2"/>
  <c r="F890" i="2" s="1"/>
  <c r="E889" i="2"/>
  <c r="F889" i="2" s="1"/>
  <c r="E888" i="2"/>
  <c r="F888" i="2" s="1"/>
  <c r="E887" i="2"/>
  <c r="F887" i="2" s="1"/>
  <c r="E886" i="2"/>
  <c r="F886" i="2" s="1"/>
  <c r="E885" i="2"/>
  <c r="F885" i="2" s="1"/>
  <c r="E884" i="2"/>
  <c r="F884" i="2" s="1"/>
  <c r="E883" i="2"/>
  <c r="F883" i="2" s="1"/>
  <c r="E882" i="2"/>
  <c r="F882" i="2" s="1"/>
  <c r="E881" i="2"/>
  <c r="F881" i="2" s="1"/>
  <c r="E880" i="2"/>
  <c r="F880" i="2" s="1"/>
  <c r="E879" i="2"/>
  <c r="F879" i="2" s="1"/>
  <c r="E878" i="2"/>
  <c r="F878" i="2" s="1"/>
  <c r="E877" i="2"/>
  <c r="F877" i="2" s="1"/>
  <c r="E876" i="2"/>
  <c r="F876" i="2" s="1"/>
  <c r="E875" i="2"/>
  <c r="F875" i="2" s="1"/>
  <c r="E874" i="2"/>
  <c r="F874" i="2" s="1"/>
  <c r="E873" i="2"/>
  <c r="F873" i="2" s="1"/>
  <c r="E872" i="2"/>
  <c r="F872" i="2" s="1"/>
  <c r="E871" i="2"/>
  <c r="F871" i="2" s="1"/>
  <c r="E870" i="2"/>
  <c r="F870" i="2" s="1"/>
  <c r="E869" i="2"/>
  <c r="F869" i="2" s="1"/>
  <c r="E868" i="2"/>
  <c r="F868" i="2" s="1"/>
  <c r="E867" i="2"/>
  <c r="F867" i="2" s="1"/>
  <c r="E866" i="2"/>
  <c r="F866" i="2" s="1"/>
  <c r="E865" i="2"/>
  <c r="F865" i="2" s="1"/>
  <c r="E864" i="2"/>
  <c r="F864" i="2" s="1"/>
  <c r="E863" i="2"/>
  <c r="F863" i="2" s="1"/>
  <c r="E862" i="2"/>
  <c r="F862" i="2" s="1"/>
  <c r="E861" i="2"/>
  <c r="F861" i="2" s="1"/>
  <c r="E860" i="2"/>
  <c r="F860" i="2" s="1"/>
  <c r="E859" i="2"/>
  <c r="F859" i="2" s="1"/>
  <c r="E858" i="2"/>
  <c r="F858" i="2" s="1"/>
  <c r="E857" i="2"/>
  <c r="F857" i="2" s="1"/>
  <c r="E856" i="2"/>
  <c r="F856" i="2" s="1"/>
  <c r="E855" i="2"/>
  <c r="F855" i="2" s="1"/>
  <c r="E854" i="2"/>
  <c r="F854" i="2" s="1"/>
  <c r="E853" i="2"/>
  <c r="F853" i="2" s="1"/>
  <c r="E852" i="2"/>
  <c r="F852" i="2" s="1"/>
  <c r="E851" i="2"/>
  <c r="F851" i="2" s="1"/>
  <c r="E850" i="2"/>
  <c r="F850" i="2" s="1"/>
  <c r="E849" i="2"/>
  <c r="F849" i="2" s="1"/>
  <c r="E848" i="2"/>
  <c r="F848" i="2" s="1"/>
  <c r="E847" i="2"/>
  <c r="F847" i="2" s="1"/>
  <c r="E846" i="2"/>
  <c r="F846" i="2" s="1"/>
  <c r="E845" i="2"/>
  <c r="F845" i="2" s="1"/>
  <c r="E844" i="2"/>
  <c r="F844" i="2" s="1"/>
  <c r="E843" i="2"/>
  <c r="F843" i="2" s="1"/>
  <c r="E842" i="2"/>
  <c r="F842" i="2" s="1"/>
  <c r="E841" i="2"/>
  <c r="F841" i="2" s="1"/>
  <c r="E840" i="2"/>
  <c r="F840" i="2" s="1"/>
  <c r="E839" i="2"/>
  <c r="F839" i="2" s="1"/>
  <c r="E838" i="2"/>
  <c r="F838" i="2" s="1"/>
  <c r="E837" i="2"/>
  <c r="F837" i="2" s="1"/>
  <c r="E836" i="2"/>
  <c r="F836" i="2" s="1"/>
  <c r="E835" i="2"/>
  <c r="F835" i="2" s="1"/>
  <c r="E834" i="2"/>
  <c r="F834" i="2" s="1"/>
  <c r="E833" i="2"/>
  <c r="F833" i="2" s="1"/>
  <c r="E832" i="2"/>
  <c r="F832" i="2" s="1"/>
  <c r="E831" i="2"/>
  <c r="F831" i="2" s="1"/>
  <c r="E830" i="2"/>
  <c r="F830" i="2" s="1"/>
  <c r="E829" i="2"/>
  <c r="F829" i="2" s="1"/>
  <c r="E828" i="2"/>
  <c r="F828" i="2" s="1"/>
  <c r="E827" i="2"/>
  <c r="F827" i="2" s="1"/>
  <c r="E826" i="2"/>
  <c r="F826" i="2" s="1"/>
  <c r="E825" i="2"/>
  <c r="F825" i="2" s="1"/>
  <c r="E824" i="2"/>
  <c r="F824" i="2" s="1"/>
  <c r="E823" i="2"/>
  <c r="F823" i="2" s="1"/>
  <c r="E822" i="2"/>
  <c r="F822" i="2" s="1"/>
  <c r="E821" i="2"/>
  <c r="F821" i="2" s="1"/>
  <c r="E820" i="2"/>
  <c r="F820" i="2" s="1"/>
  <c r="E819" i="2"/>
  <c r="F819" i="2" s="1"/>
  <c r="E818" i="2"/>
  <c r="F818" i="2" s="1"/>
  <c r="E817" i="2"/>
  <c r="F817" i="2" s="1"/>
  <c r="E816" i="2"/>
  <c r="F816" i="2" s="1"/>
  <c r="E815" i="2"/>
  <c r="F815" i="2" s="1"/>
  <c r="E814" i="2"/>
  <c r="F814" i="2" s="1"/>
  <c r="E813" i="2"/>
  <c r="F813" i="2" s="1"/>
  <c r="E812" i="2"/>
  <c r="F812" i="2" s="1"/>
  <c r="E811" i="2"/>
  <c r="F811" i="2" s="1"/>
  <c r="E810" i="2"/>
  <c r="F810" i="2" s="1"/>
  <c r="E809" i="2"/>
  <c r="F809" i="2" s="1"/>
  <c r="E808" i="2"/>
  <c r="F808" i="2" s="1"/>
  <c r="E807" i="2"/>
  <c r="F807" i="2" s="1"/>
  <c r="E806" i="2"/>
  <c r="F806" i="2" s="1"/>
  <c r="E805" i="2"/>
  <c r="F805" i="2" s="1"/>
  <c r="E804" i="2"/>
  <c r="F804" i="2" s="1"/>
  <c r="E803" i="2"/>
  <c r="F803" i="2" s="1"/>
  <c r="E802" i="2"/>
  <c r="F802" i="2" s="1"/>
  <c r="E801" i="2"/>
  <c r="F801" i="2" s="1"/>
  <c r="E800" i="2"/>
  <c r="F800" i="2" s="1"/>
  <c r="E799" i="2"/>
  <c r="F799" i="2" s="1"/>
  <c r="E798" i="2"/>
  <c r="F798" i="2" s="1"/>
  <c r="E797" i="2"/>
  <c r="F797" i="2" s="1"/>
  <c r="E796" i="2"/>
  <c r="F796" i="2" s="1"/>
  <c r="E795" i="2"/>
  <c r="F795" i="2" s="1"/>
  <c r="E794" i="2"/>
  <c r="F794" i="2" s="1"/>
  <c r="E793" i="2"/>
  <c r="F793" i="2" s="1"/>
  <c r="E792" i="2"/>
  <c r="F792" i="2" s="1"/>
  <c r="E791" i="2"/>
  <c r="F791" i="2" s="1"/>
  <c r="E790" i="2"/>
  <c r="F790" i="2" s="1"/>
  <c r="E789" i="2"/>
  <c r="F789" i="2" s="1"/>
  <c r="E788" i="2"/>
  <c r="F788" i="2" s="1"/>
  <c r="E787" i="2"/>
  <c r="F787" i="2" s="1"/>
  <c r="E786" i="2"/>
  <c r="F786" i="2" s="1"/>
  <c r="E785" i="2"/>
  <c r="F785" i="2" s="1"/>
  <c r="E784" i="2"/>
  <c r="F784" i="2" s="1"/>
  <c r="E783" i="2"/>
  <c r="F783" i="2" s="1"/>
  <c r="E782" i="2"/>
  <c r="F782" i="2" s="1"/>
  <c r="E781" i="2"/>
  <c r="F781" i="2" s="1"/>
  <c r="E780" i="2"/>
  <c r="F780" i="2" s="1"/>
  <c r="E779" i="2"/>
  <c r="F779" i="2" s="1"/>
  <c r="E778" i="2"/>
  <c r="F778" i="2" s="1"/>
  <c r="E777" i="2"/>
  <c r="F777" i="2" s="1"/>
  <c r="E776" i="2"/>
  <c r="F776" i="2" s="1"/>
  <c r="E775" i="2"/>
  <c r="F775" i="2" s="1"/>
  <c r="E774" i="2"/>
  <c r="F774" i="2" s="1"/>
  <c r="E773" i="2"/>
  <c r="F773" i="2" s="1"/>
  <c r="E772" i="2"/>
  <c r="F772" i="2" s="1"/>
  <c r="E771" i="2"/>
  <c r="F771" i="2" s="1"/>
  <c r="E770" i="2"/>
  <c r="F770" i="2" s="1"/>
  <c r="E769" i="2"/>
  <c r="F769" i="2" s="1"/>
  <c r="E768" i="2"/>
  <c r="F768" i="2" s="1"/>
  <c r="E767" i="2"/>
  <c r="F767" i="2" s="1"/>
  <c r="E766" i="2"/>
  <c r="F766" i="2" s="1"/>
  <c r="E765" i="2"/>
  <c r="F765" i="2" s="1"/>
  <c r="E764" i="2"/>
  <c r="F764" i="2" s="1"/>
  <c r="E763" i="2"/>
  <c r="F763" i="2" s="1"/>
  <c r="E762" i="2"/>
  <c r="F762" i="2" s="1"/>
  <c r="E761" i="2"/>
  <c r="F761" i="2" s="1"/>
  <c r="E760" i="2"/>
  <c r="F760" i="2" s="1"/>
  <c r="E759" i="2"/>
  <c r="F759" i="2" s="1"/>
  <c r="E758" i="2"/>
  <c r="F758" i="2" s="1"/>
  <c r="E757" i="2"/>
  <c r="F757" i="2" s="1"/>
  <c r="E756" i="2"/>
  <c r="F756" i="2" s="1"/>
  <c r="E755" i="2"/>
  <c r="F755" i="2" s="1"/>
  <c r="E754" i="2"/>
  <c r="F754" i="2" s="1"/>
  <c r="E753" i="2"/>
  <c r="F753" i="2" s="1"/>
  <c r="E752" i="2"/>
  <c r="F752" i="2" s="1"/>
  <c r="E751" i="2"/>
  <c r="F751" i="2" s="1"/>
  <c r="E750" i="2"/>
  <c r="F750" i="2" s="1"/>
  <c r="E749" i="2"/>
  <c r="F749" i="2" s="1"/>
  <c r="E748" i="2"/>
  <c r="F748" i="2" s="1"/>
  <c r="E747" i="2"/>
  <c r="F747" i="2" s="1"/>
  <c r="E746" i="2"/>
  <c r="F746" i="2" s="1"/>
  <c r="E745" i="2"/>
  <c r="F745" i="2" s="1"/>
  <c r="E744" i="2"/>
  <c r="F744" i="2" s="1"/>
  <c r="E743" i="2"/>
  <c r="F743" i="2" s="1"/>
  <c r="E742" i="2"/>
  <c r="F742" i="2" s="1"/>
  <c r="E741" i="2"/>
  <c r="F741" i="2" s="1"/>
  <c r="E740" i="2"/>
  <c r="F740" i="2" s="1"/>
  <c r="E739" i="2"/>
  <c r="F739" i="2" s="1"/>
  <c r="E738" i="2"/>
  <c r="F738" i="2" s="1"/>
  <c r="E737" i="2"/>
  <c r="F737" i="2" s="1"/>
  <c r="E736" i="2"/>
  <c r="F736" i="2" s="1"/>
  <c r="E735" i="2"/>
  <c r="F735" i="2" s="1"/>
  <c r="E734" i="2"/>
  <c r="F734" i="2" s="1"/>
  <c r="E733" i="2"/>
  <c r="F733" i="2" s="1"/>
  <c r="E732" i="2"/>
  <c r="F732" i="2" s="1"/>
  <c r="E731" i="2"/>
  <c r="F731" i="2" s="1"/>
  <c r="E730" i="2"/>
  <c r="F730" i="2" s="1"/>
  <c r="E729" i="2"/>
  <c r="F729" i="2" s="1"/>
  <c r="E728" i="2"/>
  <c r="F728" i="2" s="1"/>
  <c r="E727" i="2"/>
  <c r="F727" i="2" s="1"/>
  <c r="E726" i="2"/>
  <c r="F726" i="2" s="1"/>
  <c r="E725" i="2"/>
  <c r="F725" i="2" s="1"/>
  <c r="E724" i="2"/>
  <c r="F724" i="2" s="1"/>
  <c r="E723" i="2"/>
  <c r="F723" i="2" s="1"/>
  <c r="E722" i="2"/>
  <c r="F722" i="2" s="1"/>
  <c r="E721" i="2"/>
  <c r="F721" i="2" s="1"/>
  <c r="E720" i="2"/>
  <c r="F720" i="2" s="1"/>
  <c r="E719" i="2"/>
  <c r="F719" i="2" s="1"/>
  <c r="E718" i="2"/>
  <c r="F718" i="2" s="1"/>
  <c r="E717" i="2"/>
  <c r="F717" i="2" s="1"/>
  <c r="E716" i="2"/>
  <c r="F716" i="2" s="1"/>
  <c r="E715" i="2"/>
  <c r="F715" i="2" s="1"/>
  <c r="E714" i="2"/>
  <c r="F714" i="2" s="1"/>
  <c r="E713" i="2"/>
  <c r="F713" i="2" s="1"/>
  <c r="E712" i="2"/>
  <c r="F712" i="2" s="1"/>
  <c r="E711" i="2"/>
  <c r="F711" i="2" s="1"/>
  <c r="E710" i="2"/>
  <c r="F710" i="2" s="1"/>
  <c r="E709" i="2"/>
  <c r="F709" i="2" s="1"/>
  <c r="E708" i="2"/>
  <c r="F708" i="2" s="1"/>
  <c r="E707" i="2"/>
  <c r="F707" i="2" s="1"/>
  <c r="E706" i="2"/>
  <c r="F706" i="2" s="1"/>
  <c r="E705" i="2"/>
  <c r="F705" i="2" s="1"/>
  <c r="E704" i="2"/>
  <c r="F704" i="2" s="1"/>
  <c r="E703" i="2"/>
  <c r="F703" i="2" s="1"/>
  <c r="E702" i="2"/>
  <c r="F702" i="2" s="1"/>
  <c r="E701" i="2"/>
  <c r="F701" i="2" s="1"/>
  <c r="E700" i="2"/>
  <c r="F700" i="2" s="1"/>
  <c r="E699" i="2"/>
  <c r="F699" i="2" s="1"/>
  <c r="E698" i="2"/>
  <c r="F698" i="2" s="1"/>
  <c r="E697" i="2"/>
  <c r="F697" i="2" s="1"/>
  <c r="E696" i="2"/>
  <c r="F696" i="2" s="1"/>
  <c r="E695" i="2"/>
  <c r="F695" i="2" s="1"/>
  <c r="E694" i="2"/>
  <c r="F694" i="2" s="1"/>
  <c r="E693" i="2"/>
  <c r="F693" i="2" s="1"/>
  <c r="E692" i="2"/>
  <c r="F692" i="2" s="1"/>
  <c r="E691" i="2"/>
  <c r="F691" i="2" s="1"/>
  <c r="E690" i="2"/>
  <c r="F690" i="2" s="1"/>
  <c r="E689" i="2"/>
  <c r="F689" i="2" s="1"/>
  <c r="E688" i="2"/>
  <c r="F688" i="2" s="1"/>
  <c r="E687" i="2"/>
  <c r="F687" i="2" s="1"/>
  <c r="E686" i="2"/>
  <c r="F686" i="2" s="1"/>
  <c r="E685" i="2"/>
  <c r="F685" i="2" s="1"/>
  <c r="E684" i="2"/>
  <c r="F684" i="2" s="1"/>
  <c r="E683" i="2"/>
  <c r="F683" i="2" s="1"/>
  <c r="E682" i="2"/>
  <c r="F682" i="2" s="1"/>
  <c r="E681" i="2"/>
  <c r="F681" i="2" s="1"/>
  <c r="E680" i="2"/>
  <c r="F680" i="2" s="1"/>
  <c r="E679" i="2"/>
  <c r="F679" i="2" s="1"/>
  <c r="E678" i="2"/>
  <c r="F678" i="2" s="1"/>
  <c r="E677" i="2"/>
  <c r="F677" i="2" s="1"/>
  <c r="E676" i="2"/>
  <c r="F676" i="2" s="1"/>
  <c r="E675" i="2"/>
  <c r="F675" i="2" s="1"/>
  <c r="E674" i="2"/>
  <c r="F674" i="2" s="1"/>
  <c r="E673" i="2"/>
  <c r="F673" i="2" s="1"/>
  <c r="E672" i="2"/>
  <c r="F672" i="2" s="1"/>
  <c r="E671" i="2"/>
  <c r="F671" i="2" s="1"/>
  <c r="E670" i="2"/>
  <c r="F670" i="2" s="1"/>
  <c r="E669" i="2"/>
  <c r="F669" i="2" s="1"/>
  <c r="E668" i="2"/>
  <c r="F668" i="2" s="1"/>
  <c r="E667" i="2"/>
  <c r="F667" i="2" s="1"/>
  <c r="E666" i="2"/>
  <c r="F666" i="2" s="1"/>
  <c r="E665" i="2"/>
  <c r="F665" i="2" s="1"/>
  <c r="E664" i="2"/>
  <c r="F664" i="2" s="1"/>
  <c r="E663" i="2"/>
  <c r="F663" i="2" s="1"/>
  <c r="E662" i="2"/>
  <c r="F662" i="2" s="1"/>
  <c r="E661" i="2"/>
  <c r="F661" i="2" s="1"/>
  <c r="E660" i="2"/>
  <c r="F660" i="2" s="1"/>
  <c r="E659" i="2"/>
  <c r="F659" i="2" s="1"/>
  <c r="E658" i="2"/>
  <c r="F658" i="2" s="1"/>
  <c r="E657" i="2"/>
  <c r="F657" i="2" s="1"/>
  <c r="E656" i="2"/>
  <c r="F656" i="2" s="1"/>
  <c r="E655" i="2"/>
  <c r="F655" i="2" s="1"/>
  <c r="E654" i="2"/>
  <c r="F654" i="2" s="1"/>
  <c r="E653" i="2"/>
  <c r="F653" i="2" s="1"/>
  <c r="E652" i="2"/>
  <c r="F652" i="2" s="1"/>
  <c r="E651" i="2"/>
  <c r="F651" i="2" s="1"/>
  <c r="E650" i="2"/>
  <c r="F650" i="2" s="1"/>
  <c r="E649" i="2"/>
  <c r="F649" i="2" s="1"/>
  <c r="E648" i="2"/>
  <c r="F648" i="2" s="1"/>
  <c r="E647" i="2"/>
  <c r="F647" i="2" s="1"/>
  <c r="E646" i="2"/>
  <c r="F646" i="2" s="1"/>
  <c r="E645" i="2"/>
  <c r="F645" i="2" s="1"/>
  <c r="E644" i="2"/>
  <c r="F644" i="2" s="1"/>
  <c r="E643" i="2"/>
  <c r="F643" i="2" s="1"/>
  <c r="E642" i="2"/>
  <c r="F642" i="2" s="1"/>
  <c r="E641" i="2"/>
  <c r="F641" i="2" s="1"/>
  <c r="E640" i="2"/>
  <c r="F640" i="2" s="1"/>
  <c r="E639" i="2"/>
  <c r="F639" i="2" s="1"/>
  <c r="E638" i="2"/>
  <c r="F638" i="2" s="1"/>
  <c r="E637" i="2"/>
  <c r="F637" i="2" s="1"/>
  <c r="E636" i="2"/>
  <c r="F636" i="2" s="1"/>
  <c r="E635" i="2"/>
  <c r="F635" i="2" s="1"/>
  <c r="E634" i="2"/>
  <c r="F634" i="2" s="1"/>
  <c r="E633" i="2"/>
  <c r="F633" i="2" s="1"/>
  <c r="E632" i="2"/>
  <c r="F632" i="2" s="1"/>
  <c r="E631" i="2"/>
  <c r="F631" i="2" s="1"/>
  <c r="E630" i="2"/>
  <c r="F630" i="2" s="1"/>
  <c r="E629" i="2"/>
  <c r="F629" i="2" s="1"/>
  <c r="E628" i="2"/>
  <c r="F628" i="2" s="1"/>
  <c r="E627" i="2"/>
  <c r="F627" i="2" s="1"/>
  <c r="E626" i="2"/>
  <c r="F626" i="2" s="1"/>
  <c r="E625" i="2"/>
  <c r="F625" i="2" s="1"/>
  <c r="E624" i="2"/>
  <c r="F624" i="2" s="1"/>
  <c r="E623" i="2"/>
  <c r="F623" i="2" s="1"/>
  <c r="E622" i="2"/>
  <c r="F622" i="2" s="1"/>
  <c r="E621" i="2"/>
  <c r="F621" i="2" s="1"/>
  <c r="E620" i="2"/>
  <c r="F620" i="2" s="1"/>
  <c r="E619" i="2"/>
  <c r="F619" i="2" s="1"/>
  <c r="E618" i="2"/>
  <c r="F618" i="2" s="1"/>
  <c r="E617" i="2"/>
  <c r="F617" i="2" s="1"/>
  <c r="E616" i="2"/>
  <c r="F616" i="2" s="1"/>
  <c r="E615" i="2"/>
  <c r="F615" i="2" s="1"/>
  <c r="E614" i="2"/>
  <c r="F614" i="2" s="1"/>
  <c r="E613" i="2"/>
  <c r="F613" i="2" s="1"/>
  <c r="E612" i="2"/>
  <c r="F612" i="2" s="1"/>
  <c r="E611" i="2"/>
  <c r="F611" i="2" s="1"/>
  <c r="E610" i="2"/>
  <c r="F610" i="2" s="1"/>
  <c r="E609" i="2"/>
  <c r="F609" i="2" s="1"/>
  <c r="E608" i="2"/>
  <c r="F608" i="2" s="1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F584" i="2" s="1"/>
  <c r="E583" i="2"/>
  <c r="F583" i="2" s="1"/>
  <c r="E582" i="2"/>
  <c r="F582" i="2" s="1"/>
  <c r="E581" i="2"/>
  <c r="F581" i="2" s="1"/>
  <c r="E580" i="2"/>
  <c r="F580" i="2" s="1"/>
  <c r="E579" i="2"/>
  <c r="F579" i="2" s="1"/>
  <c r="E578" i="2"/>
  <c r="F578" i="2" s="1"/>
  <c r="E577" i="2"/>
  <c r="F577" i="2" s="1"/>
  <c r="E576" i="2"/>
  <c r="F576" i="2" s="1"/>
  <c r="E575" i="2"/>
  <c r="F575" i="2" s="1"/>
  <c r="E574" i="2"/>
  <c r="F574" i="2" s="1"/>
  <c r="E573" i="2"/>
  <c r="F573" i="2" s="1"/>
  <c r="E572" i="2"/>
  <c r="F572" i="2" s="1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E547" i="2"/>
  <c r="F547" i="2" s="1"/>
  <c r="E546" i="2"/>
  <c r="F546" i="2" s="1"/>
  <c r="E545" i="2"/>
  <c r="F545" i="2" s="1"/>
  <c r="E544" i="2"/>
  <c r="F544" i="2" s="1"/>
  <c r="E543" i="2"/>
  <c r="F543" i="2" s="1"/>
  <c r="E542" i="2"/>
  <c r="F542" i="2" s="1"/>
  <c r="E541" i="2"/>
  <c r="F541" i="2" s="1"/>
  <c r="E540" i="2"/>
  <c r="F540" i="2" s="1"/>
  <c r="E539" i="2"/>
  <c r="F539" i="2" s="1"/>
  <c r="E538" i="2"/>
  <c r="F538" i="2" s="1"/>
  <c r="E537" i="2"/>
  <c r="F537" i="2" s="1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E512" i="2"/>
  <c r="F512" i="2" s="1"/>
  <c r="E511" i="2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2601" i="2"/>
  <c r="F2601" i="2" s="1"/>
  <c r="E2600" i="2"/>
  <c r="F2600" i="2" s="1"/>
  <c r="E2599" i="2"/>
  <c r="F2599" i="2" s="1"/>
  <c r="E2598" i="2"/>
  <c r="F2598" i="2" s="1"/>
  <c r="E2597" i="2"/>
  <c r="F2597" i="2" s="1"/>
  <c r="E2596" i="2"/>
  <c r="F2596" i="2" s="1"/>
  <c r="E2595" i="2"/>
  <c r="F2595" i="2" s="1"/>
  <c r="E2594" i="2"/>
  <c r="F2594" i="2" s="1"/>
  <c r="E2593" i="2"/>
  <c r="F2593" i="2" s="1"/>
  <c r="E2592" i="2"/>
  <c r="F2592" i="2" s="1"/>
  <c r="E2591" i="2"/>
  <c r="F2591" i="2" s="1"/>
  <c r="E2590" i="2"/>
  <c r="F2590" i="2" s="1"/>
  <c r="E2589" i="2"/>
  <c r="F2589" i="2" s="1"/>
  <c r="E2588" i="2"/>
  <c r="F2588" i="2" s="1"/>
  <c r="E2587" i="2"/>
  <c r="F2587" i="2" s="1"/>
  <c r="E2586" i="2"/>
  <c r="F2586" i="2" s="1"/>
  <c r="E2585" i="2"/>
  <c r="F2585" i="2" s="1"/>
  <c r="E2584" i="2"/>
  <c r="F2584" i="2" s="1"/>
  <c r="E2583" i="2"/>
  <c r="F2583" i="2" s="1"/>
  <c r="E2582" i="2"/>
  <c r="F2582" i="2" s="1"/>
  <c r="E2581" i="2"/>
  <c r="F2581" i="2" s="1"/>
  <c r="E2580" i="2"/>
  <c r="F2580" i="2" s="1"/>
  <c r="E2579" i="2"/>
  <c r="F2579" i="2" s="1"/>
  <c r="E2578" i="2"/>
  <c r="F2578" i="2" s="1"/>
  <c r="E2577" i="2"/>
  <c r="F2577" i="2" s="1"/>
  <c r="E2576" i="2"/>
  <c r="F2576" i="2" s="1"/>
  <c r="E2575" i="2"/>
  <c r="F2575" i="2" s="1"/>
  <c r="E2574" i="2"/>
  <c r="F2574" i="2" s="1"/>
  <c r="E2573" i="2"/>
  <c r="F2573" i="2" s="1"/>
  <c r="E2572" i="2"/>
  <c r="F2572" i="2" s="1"/>
  <c r="E2571" i="2"/>
  <c r="F2571" i="2" s="1"/>
  <c r="E2570" i="2"/>
  <c r="F2570" i="2" s="1"/>
  <c r="E2569" i="2"/>
  <c r="F2569" i="2" s="1"/>
  <c r="E2568" i="2"/>
  <c r="F2568" i="2" s="1"/>
  <c r="E2567" i="2"/>
  <c r="F2567" i="2" s="1"/>
  <c r="E2566" i="2"/>
  <c r="F2566" i="2" s="1"/>
  <c r="E2565" i="2"/>
  <c r="F2565" i="2" s="1"/>
  <c r="E2564" i="2"/>
  <c r="F2564" i="2" s="1"/>
  <c r="E2563" i="2"/>
  <c r="F2563" i="2" s="1"/>
  <c r="E2562" i="2"/>
  <c r="F2562" i="2" s="1"/>
  <c r="E2561" i="2"/>
  <c r="F2561" i="2" s="1"/>
  <c r="E2560" i="2"/>
  <c r="F2560" i="2" s="1"/>
  <c r="E2559" i="2"/>
  <c r="F2559" i="2" s="1"/>
  <c r="E2558" i="2"/>
  <c r="F2558" i="2" s="1"/>
  <c r="E2557" i="2"/>
  <c r="F2557" i="2" s="1"/>
  <c r="E2556" i="2"/>
  <c r="F2556" i="2" s="1"/>
  <c r="E2555" i="2"/>
  <c r="F2555" i="2" s="1"/>
  <c r="E2554" i="2"/>
  <c r="F2554" i="2" s="1"/>
  <c r="E2553" i="2"/>
  <c r="F2553" i="2" s="1"/>
  <c r="E2552" i="2"/>
  <c r="F2552" i="2" s="1"/>
  <c r="E2551" i="2"/>
  <c r="F2551" i="2" s="1"/>
  <c r="E2550" i="2"/>
  <c r="F2550" i="2" s="1"/>
  <c r="E2549" i="2"/>
  <c r="F2549" i="2" s="1"/>
  <c r="E2548" i="2"/>
  <c r="F2548" i="2" s="1"/>
  <c r="E2547" i="2"/>
  <c r="F2547" i="2" s="1"/>
  <c r="E2546" i="2"/>
  <c r="F2546" i="2" s="1"/>
  <c r="E2545" i="2"/>
  <c r="F2545" i="2" s="1"/>
  <c r="E2544" i="2"/>
  <c r="F2544" i="2" s="1"/>
  <c r="E2543" i="2"/>
  <c r="F2543" i="2" s="1"/>
  <c r="E2542" i="2"/>
  <c r="F2542" i="2" s="1"/>
  <c r="E2541" i="2"/>
  <c r="F2541" i="2" s="1"/>
  <c r="E2540" i="2"/>
  <c r="F2540" i="2" s="1"/>
  <c r="E2539" i="2"/>
  <c r="F2539" i="2" s="1"/>
  <c r="E2538" i="2"/>
  <c r="F2538" i="2" s="1"/>
  <c r="E2537" i="2"/>
  <c r="F2537" i="2" s="1"/>
  <c r="E2536" i="2"/>
  <c r="F2536" i="2" s="1"/>
  <c r="E2535" i="2"/>
  <c r="F2535" i="2" s="1"/>
  <c r="E2534" i="2"/>
  <c r="F2534" i="2" s="1"/>
  <c r="E2533" i="2"/>
  <c r="F2533" i="2" s="1"/>
  <c r="E2532" i="2"/>
  <c r="F2532" i="2" s="1"/>
  <c r="E2531" i="2"/>
  <c r="F2531" i="2" s="1"/>
  <c r="E2530" i="2"/>
  <c r="F2530" i="2" s="1"/>
  <c r="E2529" i="2"/>
  <c r="F2529" i="2" s="1"/>
  <c r="E2528" i="2"/>
  <c r="F2528" i="2" s="1"/>
  <c r="E2527" i="2"/>
  <c r="F2527" i="2" s="1"/>
  <c r="E2526" i="2"/>
  <c r="F2526" i="2" s="1"/>
  <c r="E2525" i="2"/>
  <c r="F2525" i="2" s="1"/>
  <c r="E2524" i="2"/>
  <c r="F2524" i="2" s="1"/>
  <c r="E2523" i="2"/>
  <c r="F2523" i="2" s="1"/>
  <c r="E2522" i="2"/>
  <c r="F2522" i="2" s="1"/>
  <c r="E2521" i="2"/>
  <c r="F2521" i="2" s="1"/>
  <c r="E2520" i="2"/>
  <c r="F2520" i="2" s="1"/>
  <c r="E2519" i="2"/>
  <c r="F2519" i="2" s="1"/>
  <c r="E2518" i="2"/>
  <c r="F2518" i="2" s="1"/>
  <c r="E2517" i="2"/>
  <c r="F2517" i="2" s="1"/>
  <c r="E2516" i="2"/>
  <c r="F2516" i="2" s="1"/>
  <c r="E2515" i="2"/>
  <c r="F2515" i="2" s="1"/>
  <c r="E2514" i="2"/>
  <c r="F2514" i="2" s="1"/>
  <c r="E2513" i="2"/>
  <c r="F2513" i="2" s="1"/>
  <c r="E2512" i="2"/>
  <c r="F2512" i="2" s="1"/>
  <c r="E2511" i="2"/>
  <c r="F2511" i="2" s="1"/>
  <c r="E2510" i="2"/>
  <c r="F2510" i="2" s="1"/>
  <c r="E2509" i="2"/>
  <c r="F2509" i="2" s="1"/>
  <c r="E2508" i="2"/>
  <c r="F2508" i="2" s="1"/>
  <c r="E2507" i="2"/>
  <c r="F2507" i="2" s="1"/>
  <c r="E2506" i="2"/>
  <c r="F2506" i="2" s="1"/>
  <c r="E2505" i="2"/>
  <c r="F2505" i="2" s="1"/>
  <c r="E2504" i="2"/>
  <c r="F2504" i="2" s="1"/>
  <c r="E2503" i="2"/>
  <c r="F2503" i="2" s="1"/>
  <c r="E2502" i="2"/>
  <c r="F2502" i="2" s="1"/>
  <c r="E2501" i="2"/>
  <c r="F2501" i="2" s="1"/>
  <c r="E2500" i="2"/>
  <c r="F2500" i="2" s="1"/>
  <c r="E2499" i="2"/>
  <c r="F2499" i="2" s="1"/>
  <c r="E2498" i="2"/>
  <c r="F2498" i="2" s="1"/>
  <c r="E2497" i="2"/>
  <c r="F2497" i="2" s="1"/>
  <c r="E2496" i="2"/>
  <c r="F2496" i="2" s="1"/>
  <c r="E2495" i="2"/>
  <c r="F2495" i="2" s="1"/>
  <c r="E2494" i="2"/>
  <c r="F2494" i="2" s="1"/>
  <c r="E2493" i="2"/>
  <c r="F2493" i="2" s="1"/>
  <c r="E2492" i="2"/>
  <c r="F2492" i="2" s="1"/>
  <c r="E2491" i="2"/>
  <c r="F2491" i="2" s="1"/>
  <c r="E2490" i="2"/>
  <c r="F2490" i="2" s="1"/>
  <c r="E2489" i="2"/>
  <c r="F2489" i="2" s="1"/>
  <c r="E2488" i="2"/>
  <c r="F2488" i="2" s="1"/>
  <c r="E2487" i="2"/>
  <c r="F2487" i="2" s="1"/>
  <c r="E2486" i="2"/>
  <c r="F2486" i="2" s="1"/>
  <c r="E2485" i="2"/>
  <c r="F2485" i="2" s="1"/>
  <c r="E2484" i="2"/>
  <c r="F2484" i="2" s="1"/>
  <c r="E2483" i="2"/>
  <c r="F2483" i="2" s="1"/>
  <c r="E2482" i="2"/>
  <c r="F2482" i="2" s="1"/>
  <c r="E2481" i="2"/>
  <c r="F2481" i="2" s="1"/>
  <c r="E2480" i="2"/>
  <c r="F2480" i="2" s="1"/>
  <c r="E2479" i="2"/>
  <c r="F2479" i="2" s="1"/>
  <c r="E2478" i="2"/>
  <c r="F2478" i="2" s="1"/>
  <c r="E2477" i="2"/>
  <c r="F2477" i="2" s="1"/>
  <c r="E2476" i="2"/>
  <c r="F2476" i="2" s="1"/>
  <c r="E2475" i="2"/>
  <c r="F2475" i="2" s="1"/>
  <c r="E2474" i="2"/>
  <c r="F2474" i="2" s="1"/>
  <c r="E2473" i="2"/>
  <c r="F2473" i="2" s="1"/>
  <c r="E2472" i="2"/>
  <c r="F2472" i="2" s="1"/>
  <c r="E2471" i="2"/>
  <c r="F2471" i="2" s="1"/>
  <c r="E2470" i="2"/>
  <c r="F2470" i="2" s="1"/>
  <c r="E2469" i="2"/>
  <c r="F2469" i="2" s="1"/>
  <c r="E2468" i="2"/>
  <c r="F2468" i="2" s="1"/>
  <c r="E2467" i="2"/>
  <c r="F2467" i="2" s="1"/>
  <c r="E2466" i="2"/>
  <c r="F2466" i="2" s="1"/>
  <c r="E2465" i="2"/>
  <c r="F2465" i="2" s="1"/>
  <c r="E2464" i="2"/>
  <c r="F2464" i="2" s="1"/>
  <c r="E2463" i="2"/>
  <c r="F2463" i="2" s="1"/>
  <c r="E2462" i="2"/>
  <c r="F2462" i="2" s="1"/>
  <c r="E2461" i="2"/>
  <c r="F2461" i="2" s="1"/>
  <c r="E2460" i="2"/>
  <c r="F2460" i="2" s="1"/>
  <c r="E2459" i="2"/>
  <c r="F2459" i="2" s="1"/>
  <c r="E2458" i="2"/>
  <c r="F2458" i="2" s="1"/>
  <c r="E2457" i="2"/>
  <c r="F2457" i="2" s="1"/>
  <c r="E2456" i="2"/>
  <c r="F2456" i="2" s="1"/>
  <c r="E2455" i="2"/>
  <c r="F2455" i="2" s="1"/>
  <c r="E2454" i="2"/>
  <c r="F2454" i="2" s="1"/>
  <c r="E2453" i="2"/>
  <c r="F2453" i="2" s="1"/>
  <c r="E2452" i="2"/>
  <c r="F2452" i="2" s="1"/>
  <c r="E2451" i="2"/>
  <c r="F2451" i="2" s="1"/>
  <c r="E2450" i="2"/>
  <c r="F2450" i="2" s="1"/>
  <c r="E2449" i="2"/>
  <c r="F2449" i="2" s="1"/>
  <c r="E2448" i="2"/>
  <c r="F2448" i="2" s="1"/>
  <c r="E2447" i="2"/>
  <c r="F2447" i="2" s="1"/>
  <c r="E2446" i="2"/>
  <c r="F2446" i="2" s="1"/>
  <c r="E2445" i="2"/>
  <c r="F2445" i="2" s="1"/>
  <c r="E2444" i="2"/>
  <c r="F2444" i="2" s="1"/>
  <c r="E2443" i="2"/>
  <c r="F2443" i="2" s="1"/>
  <c r="E2442" i="2"/>
  <c r="F2442" i="2" s="1"/>
  <c r="E2441" i="2"/>
  <c r="F2441" i="2" s="1"/>
  <c r="E2440" i="2"/>
  <c r="F2440" i="2" s="1"/>
  <c r="E2439" i="2"/>
  <c r="F2439" i="2" s="1"/>
  <c r="E2438" i="2"/>
  <c r="F2438" i="2" s="1"/>
  <c r="E2437" i="2"/>
  <c r="F2437" i="2" s="1"/>
  <c r="E2436" i="2"/>
  <c r="F2436" i="2" s="1"/>
  <c r="E2435" i="2"/>
  <c r="F2435" i="2" s="1"/>
  <c r="E2434" i="2"/>
  <c r="F2434" i="2" s="1"/>
  <c r="E2433" i="2"/>
  <c r="F2433" i="2" s="1"/>
  <c r="E2432" i="2"/>
  <c r="F2432" i="2" s="1"/>
  <c r="E2431" i="2"/>
  <c r="F2431" i="2" s="1"/>
  <c r="E2430" i="2"/>
  <c r="F2430" i="2" s="1"/>
  <c r="E2429" i="2"/>
  <c r="F2429" i="2" s="1"/>
  <c r="E2428" i="2"/>
  <c r="F2428" i="2" s="1"/>
  <c r="E2427" i="2"/>
  <c r="F2427" i="2" s="1"/>
  <c r="E2426" i="2"/>
  <c r="F2426" i="2" s="1"/>
  <c r="E2425" i="2"/>
  <c r="F2425" i="2" s="1"/>
  <c r="E2424" i="2"/>
  <c r="F2424" i="2" s="1"/>
  <c r="E2423" i="2"/>
  <c r="F2423" i="2" s="1"/>
  <c r="E2422" i="2"/>
  <c r="F2422" i="2" s="1"/>
  <c r="E2421" i="2"/>
  <c r="F2421" i="2" s="1"/>
  <c r="E2420" i="2"/>
  <c r="F2420" i="2" s="1"/>
  <c r="E2419" i="2"/>
  <c r="F2419" i="2" s="1"/>
  <c r="E2418" i="2"/>
  <c r="F2418" i="2" s="1"/>
  <c r="E2417" i="2"/>
  <c r="F2417" i="2" s="1"/>
  <c r="E2416" i="2"/>
  <c r="F2416" i="2" s="1"/>
  <c r="E2415" i="2"/>
  <c r="F2415" i="2" s="1"/>
  <c r="E2414" i="2"/>
  <c r="F2414" i="2" s="1"/>
  <c r="E2413" i="2"/>
  <c r="F2413" i="2" s="1"/>
  <c r="E2412" i="2"/>
  <c r="F2412" i="2" s="1"/>
  <c r="E2411" i="2"/>
  <c r="F2411" i="2" s="1"/>
  <c r="E2410" i="2"/>
  <c r="F2410" i="2" s="1"/>
  <c r="E2409" i="2"/>
  <c r="F2409" i="2" s="1"/>
  <c r="E2408" i="2"/>
  <c r="F2408" i="2" s="1"/>
  <c r="E2407" i="2"/>
  <c r="F2407" i="2" s="1"/>
  <c r="E2406" i="2"/>
  <c r="F2406" i="2" s="1"/>
  <c r="E2405" i="2"/>
  <c r="F2405" i="2" s="1"/>
  <c r="E2404" i="2"/>
  <c r="F2404" i="2" s="1"/>
  <c r="E2403" i="2"/>
  <c r="F2403" i="2" s="1"/>
  <c r="E2402" i="2"/>
  <c r="F2402" i="2" s="1"/>
  <c r="E2401" i="2"/>
  <c r="F2401" i="2" s="1"/>
  <c r="E2400" i="2"/>
  <c r="F2400" i="2" s="1"/>
  <c r="E2399" i="2"/>
  <c r="F2399" i="2" s="1"/>
  <c r="E2398" i="2"/>
  <c r="F2398" i="2" s="1"/>
  <c r="E2397" i="2"/>
  <c r="F2397" i="2" s="1"/>
  <c r="E2396" i="2"/>
  <c r="F2396" i="2" s="1"/>
  <c r="E2395" i="2"/>
  <c r="F2395" i="2" s="1"/>
  <c r="E2394" i="2"/>
  <c r="F2394" i="2" s="1"/>
  <c r="E2393" i="2"/>
  <c r="F2393" i="2" s="1"/>
  <c r="E2392" i="2"/>
  <c r="F2392" i="2" s="1"/>
  <c r="E2391" i="2"/>
  <c r="F2391" i="2" s="1"/>
  <c r="E2390" i="2"/>
  <c r="F2390" i="2" s="1"/>
  <c r="E2389" i="2"/>
  <c r="F2389" i="2" s="1"/>
  <c r="E2388" i="2"/>
  <c r="F2388" i="2" s="1"/>
  <c r="E2387" i="2"/>
  <c r="F2387" i="2" s="1"/>
  <c r="E2386" i="2"/>
  <c r="F2386" i="2" s="1"/>
  <c r="E2385" i="2"/>
  <c r="F2385" i="2" s="1"/>
  <c r="E2384" i="2"/>
  <c r="F2384" i="2" s="1"/>
  <c r="E2383" i="2"/>
  <c r="F2383" i="2" s="1"/>
  <c r="E2382" i="2"/>
  <c r="F2382" i="2" s="1"/>
  <c r="E2381" i="2"/>
  <c r="F2381" i="2" s="1"/>
  <c r="E2380" i="2"/>
  <c r="F2380" i="2" s="1"/>
  <c r="E2379" i="2"/>
  <c r="F2379" i="2" s="1"/>
  <c r="E2378" i="2"/>
  <c r="F2378" i="2" s="1"/>
  <c r="E2377" i="2"/>
  <c r="F2377" i="2" s="1"/>
  <c r="E2376" i="2"/>
  <c r="F2376" i="2" s="1"/>
  <c r="E2375" i="2"/>
  <c r="F2375" i="2" s="1"/>
  <c r="E2374" i="2"/>
  <c r="F2374" i="2" s="1"/>
  <c r="E2373" i="2"/>
  <c r="F2373" i="2" s="1"/>
  <c r="E2372" i="2"/>
  <c r="F2372" i="2" s="1"/>
  <c r="E2371" i="2"/>
  <c r="F2371" i="2" s="1"/>
  <c r="E2370" i="2"/>
  <c r="F2370" i="2" s="1"/>
  <c r="E2369" i="2"/>
  <c r="F2369" i="2" s="1"/>
  <c r="E2368" i="2"/>
  <c r="F2368" i="2" s="1"/>
  <c r="E2367" i="2"/>
  <c r="F2367" i="2" s="1"/>
  <c r="E2366" i="2"/>
  <c r="F2366" i="2" s="1"/>
  <c r="E2365" i="2"/>
  <c r="F2365" i="2" s="1"/>
  <c r="E2364" i="2"/>
  <c r="F2364" i="2" s="1"/>
  <c r="E2363" i="2"/>
  <c r="F2363" i="2" s="1"/>
  <c r="E2362" i="2"/>
  <c r="F2362" i="2" s="1"/>
  <c r="E2361" i="2"/>
  <c r="F2361" i="2" s="1"/>
  <c r="E2360" i="2"/>
  <c r="F2360" i="2" s="1"/>
  <c r="E2359" i="2"/>
  <c r="F2359" i="2" s="1"/>
  <c r="E2358" i="2"/>
  <c r="F2358" i="2" s="1"/>
  <c r="E2357" i="2"/>
  <c r="F2357" i="2" s="1"/>
  <c r="E2356" i="2"/>
  <c r="F2356" i="2" s="1"/>
  <c r="E2355" i="2"/>
  <c r="F2355" i="2" s="1"/>
  <c r="E2354" i="2"/>
  <c r="F2354" i="2" s="1"/>
  <c r="E2353" i="2"/>
  <c r="F2353" i="2" s="1"/>
  <c r="E2352" i="2"/>
  <c r="F2352" i="2" s="1"/>
  <c r="E2351" i="2"/>
  <c r="F2351" i="2" s="1"/>
  <c r="E2350" i="2"/>
  <c r="F2350" i="2" s="1"/>
  <c r="E2349" i="2"/>
  <c r="F2349" i="2" s="1"/>
  <c r="E2348" i="2"/>
  <c r="F2348" i="2" s="1"/>
  <c r="E2347" i="2"/>
  <c r="F2347" i="2" s="1"/>
  <c r="E2346" i="2"/>
  <c r="F2346" i="2" s="1"/>
  <c r="E2345" i="2"/>
  <c r="F2345" i="2" s="1"/>
  <c r="E2344" i="2"/>
  <c r="F2344" i="2" s="1"/>
  <c r="E2343" i="2"/>
  <c r="F2343" i="2" s="1"/>
  <c r="E2342" i="2"/>
  <c r="F2342" i="2" s="1"/>
  <c r="E2341" i="2"/>
  <c r="F2341" i="2" s="1"/>
  <c r="E2340" i="2"/>
  <c r="F2340" i="2" s="1"/>
  <c r="E2339" i="2"/>
  <c r="F2339" i="2" s="1"/>
  <c r="E2338" i="2"/>
  <c r="F2338" i="2" s="1"/>
  <c r="E2337" i="2"/>
  <c r="F2337" i="2" s="1"/>
  <c r="E2336" i="2"/>
  <c r="F2336" i="2" s="1"/>
  <c r="E2335" i="2"/>
  <c r="F2335" i="2" s="1"/>
  <c r="E2334" i="2"/>
  <c r="F2334" i="2" s="1"/>
  <c r="E2333" i="2"/>
  <c r="F2333" i="2" s="1"/>
  <c r="E2332" i="2"/>
  <c r="F2332" i="2" s="1"/>
  <c r="E2331" i="2"/>
  <c r="F2331" i="2" s="1"/>
  <c r="E2330" i="2"/>
  <c r="F2330" i="2" s="1"/>
  <c r="E2329" i="2"/>
  <c r="F2329" i="2" s="1"/>
  <c r="E2328" i="2"/>
  <c r="F2328" i="2" s="1"/>
  <c r="E2327" i="2"/>
  <c r="F2327" i="2" s="1"/>
  <c r="E2326" i="2"/>
  <c r="F2326" i="2" s="1"/>
  <c r="E2325" i="2"/>
  <c r="F2325" i="2" s="1"/>
  <c r="E2324" i="2"/>
  <c r="F2324" i="2" s="1"/>
  <c r="E2323" i="2"/>
  <c r="F2323" i="2" s="1"/>
  <c r="E2322" i="2"/>
  <c r="F2322" i="2" s="1"/>
  <c r="E2321" i="2"/>
  <c r="F2321" i="2" s="1"/>
  <c r="E2320" i="2"/>
  <c r="F2320" i="2" s="1"/>
  <c r="E2319" i="2"/>
  <c r="F2319" i="2" s="1"/>
  <c r="E2318" i="2"/>
  <c r="F2318" i="2" s="1"/>
  <c r="E2317" i="2"/>
  <c r="F2317" i="2" s="1"/>
  <c r="E2316" i="2"/>
  <c r="F2316" i="2" s="1"/>
  <c r="E2315" i="2"/>
  <c r="F2315" i="2" s="1"/>
  <c r="E2314" i="2"/>
  <c r="F2314" i="2" s="1"/>
  <c r="E2313" i="2"/>
  <c r="F2313" i="2" s="1"/>
  <c r="E2312" i="2"/>
  <c r="F2312" i="2" s="1"/>
  <c r="E2311" i="2"/>
  <c r="F2311" i="2" s="1"/>
  <c r="E2310" i="2"/>
  <c r="F2310" i="2" s="1"/>
  <c r="E2309" i="2"/>
  <c r="F2309" i="2" s="1"/>
  <c r="E2308" i="2"/>
  <c r="F2308" i="2" s="1"/>
  <c r="E2307" i="2"/>
  <c r="F2307" i="2" s="1"/>
  <c r="E2306" i="2"/>
  <c r="F2306" i="2" s="1"/>
  <c r="E2305" i="2"/>
  <c r="F2305" i="2" s="1"/>
  <c r="E2304" i="2"/>
  <c r="F2304" i="2" s="1"/>
  <c r="E2303" i="2"/>
  <c r="F2303" i="2" s="1"/>
  <c r="E2302" i="2"/>
  <c r="F2302" i="2" s="1"/>
  <c r="E2301" i="2"/>
  <c r="F2301" i="2" s="1"/>
  <c r="E2300" i="2"/>
  <c r="F2300" i="2" s="1"/>
  <c r="E2299" i="2"/>
  <c r="F2299" i="2" s="1"/>
  <c r="E2298" i="2"/>
  <c r="F2298" i="2" s="1"/>
  <c r="E2297" i="2"/>
  <c r="F2297" i="2" s="1"/>
  <c r="E2296" i="2"/>
  <c r="F2296" i="2" s="1"/>
  <c r="E2295" i="2"/>
  <c r="F2295" i="2" s="1"/>
  <c r="E2294" i="2"/>
  <c r="F2294" i="2" s="1"/>
  <c r="E2293" i="2"/>
  <c r="F2293" i="2" s="1"/>
  <c r="E2292" i="2"/>
  <c r="F2292" i="2" s="1"/>
  <c r="E2291" i="2"/>
  <c r="F2291" i="2" s="1"/>
  <c r="E2290" i="2"/>
  <c r="F2290" i="2" s="1"/>
  <c r="E2289" i="2"/>
  <c r="F2289" i="2" s="1"/>
  <c r="E2288" i="2"/>
  <c r="F2288" i="2" s="1"/>
  <c r="E2287" i="2"/>
  <c r="F2287" i="2" s="1"/>
  <c r="E2286" i="2"/>
  <c r="F2286" i="2" s="1"/>
  <c r="E2285" i="2"/>
  <c r="F2285" i="2" s="1"/>
  <c r="E2284" i="2"/>
  <c r="F2284" i="2" s="1"/>
  <c r="E2283" i="2"/>
  <c r="F2283" i="2" s="1"/>
  <c r="E2282" i="2"/>
  <c r="F2282" i="2" s="1"/>
  <c r="E2281" i="2"/>
  <c r="F2281" i="2" s="1"/>
  <c r="E2280" i="2"/>
  <c r="F2280" i="2" s="1"/>
  <c r="E2279" i="2"/>
  <c r="F2279" i="2" s="1"/>
  <c r="E2278" i="2"/>
  <c r="F2278" i="2" s="1"/>
  <c r="E2277" i="2"/>
  <c r="F2277" i="2" s="1"/>
  <c r="E2276" i="2"/>
  <c r="F2276" i="2" s="1"/>
  <c r="E2275" i="2"/>
  <c r="F2275" i="2" s="1"/>
  <c r="E2274" i="2"/>
  <c r="F2274" i="2" s="1"/>
  <c r="E2273" i="2"/>
  <c r="F2273" i="2" s="1"/>
  <c r="E2272" i="2"/>
  <c r="F2272" i="2" s="1"/>
  <c r="E2271" i="2"/>
  <c r="F2271" i="2" s="1"/>
  <c r="E2270" i="2"/>
  <c r="F2270" i="2" s="1"/>
  <c r="E2269" i="2"/>
  <c r="F2269" i="2" s="1"/>
  <c r="E2268" i="2"/>
  <c r="F2268" i="2" s="1"/>
  <c r="E2267" i="2"/>
  <c r="F2267" i="2" s="1"/>
  <c r="E2266" i="2"/>
  <c r="F2266" i="2" s="1"/>
  <c r="E2265" i="2"/>
  <c r="F2265" i="2" s="1"/>
  <c r="E2264" i="2"/>
  <c r="F2264" i="2" s="1"/>
  <c r="E2263" i="2"/>
  <c r="F2263" i="2" s="1"/>
  <c r="E2262" i="2"/>
  <c r="F2262" i="2" s="1"/>
  <c r="E2261" i="2"/>
  <c r="F2261" i="2" s="1"/>
  <c r="E2260" i="2"/>
  <c r="F2260" i="2" s="1"/>
  <c r="E2259" i="2"/>
  <c r="F2259" i="2" s="1"/>
  <c r="E2258" i="2"/>
  <c r="F2258" i="2" s="1"/>
  <c r="E2257" i="2"/>
  <c r="F2257" i="2" s="1"/>
  <c r="E2256" i="2"/>
  <c r="F2256" i="2" s="1"/>
  <c r="E2255" i="2"/>
  <c r="F2255" i="2" s="1"/>
  <c r="E2254" i="2"/>
  <c r="F2254" i="2" s="1"/>
  <c r="E2253" i="2"/>
  <c r="F2253" i="2" s="1"/>
  <c r="E2252" i="2"/>
  <c r="F2252" i="2" s="1"/>
  <c r="E2251" i="2"/>
  <c r="F2251" i="2" s="1"/>
  <c r="E2250" i="2"/>
  <c r="F2250" i="2" s="1"/>
  <c r="E2249" i="2"/>
  <c r="F2249" i="2" s="1"/>
  <c r="E2248" i="2"/>
  <c r="F2248" i="2" s="1"/>
  <c r="E2247" i="2"/>
  <c r="F2247" i="2" s="1"/>
  <c r="E2246" i="2"/>
  <c r="F2246" i="2" s="1"/>
  <c r="E2245" i="2"/>
  <c r="F2245" i="2" s="1"/>
  <c r="E2244" i="2"/>
  <c r="F2244" i="2" s="1"/>
  <c r="E2243" i="2"/>
  <c r="F2243" i="2" s="1"/>
  <c r="E2242" i="2"/>
  <c r="F2242" i="2" s="1"/>
  <c r="E2241" i="2"/>
  <c r="F2241" i="2" s="1"/>
  <c r="E2240" i="2"/>
  <c r="F2240" i="2" s="1"/>
  <c r="E2239" i="2"/>
  <c r="F2239" i="2" s="1"/>
  <c r="E2238" i="2"/>
  <c r="F2238" i="2" s="1"/>
  <c r="E2237" i="2"/>
  <c r="F2237" i="2" s="1"/>
  <c r="E2236" i="2"/>
  <c r="F2236" i="2" s="1"/>
  <c r="E2235" i="2"/>
  <c r="F2235" i="2" s="1"/>
  <c r="E2234" i="2"/>
  <c r="F2234" i="2" s="1"/>
  <c r="E2233" i="2"/>
  <c r="F2233" i="2" s="1"/>
  <c r="E2232" i="2"/>
  <c r="F2232" i="2" s="1"/>
  <c r="E2231" i="2"/>
  <c r="F2231" i="2" s="1"/>
  <c r="E2230" i="2"/>
  <c r="F2230" i="2" s="1"/>
  <c r="E2229" i="2"/>
  <c r="F2229" i="2" s="1"/>
  <c r="E2228" i="2"/>
  <c r="F2228" i="2" s="1"/>
  <c r="E2227" i="2"/>
  <c r="F2227" i="2" s="1"/>
  <c r="E2226" i="2"/>
  <c r="F2226" i="2" s="1"/>
  <c r="E2225" i="2"/>
  <c r="F2225" i="2" s="1"/>
  <c r="E2224" i="2"/>
  <c r="F2224" i="2" s="1"/>
  <c r="E2223" i="2"/>
  <c r="F2223" i="2" s="1"/>
  <c r="E2222" i="2"/>
  <c r="F2222" i="2" s="1"/>
  <c r="E2221" i="2"/>
  <c r="F2221" i="2" s="1"/>
  <c r="E2220" i="2"/>
  <c r="F2220" i="2" s="1"/>
  <c r="E2219" i="2"/>
  <c r="F2219" i="2" s="1"/>
  <c r="E2218" i="2"/>
  <c r="F2218" i="2" s="1"/>
  <c r="E2217" i="2"/>
  <c r="F2217" i="2" s="1"/>
  <c r="E2216" i="2"/>
  <c r="F2216" i="2" s="1"/>
  <c r="E2215" i="2"/>
  <c r="F2215" i="2" s="1"/>
  <c r="E2214" i="2"/>
  <c r="F2214" i="2" s="1"/>
  <c r="E2213" i="2"/>
  <c r="F2213" i="2" s="1"/>
  <c r="E2212" i="2"/>
  <c r="F2212" i="2" s="1"/>
  <c r="E2211" i="2"/>
  <c r="F2211" i="2" s="1"/>
  <c r="E2210" i="2"/>
  <c r="F2210" i="2" s="1"/>
  <c r="E2209" i="2"/>
  <c r="F2209" i="2" s="1"/>
  <c r="E2208" i="2"/>
  <c r="F2208" i="2" s="1"/>
  <c r="E2207" i="2"/>
  <c r="F2207" i="2" s="1"/>
  <c r="E2206" i="2"/>
  <c r="F2206" i="2" s="1"/>
  <c r="E2205" i="2"/>
  <c r="F2205" i="2" s="1"/>
  <c r="E2204" i="2"/>
  <c r="F2204" i="2" s="1"/>
  <c r="E2203" i="2"/>
  <c r="F2203" i="2" s="1"/>
  <c r="E2202" i="2"/>
  <c r="F2202" i="2" s="1"/>
  <c r="E2201" i="2"/>
  <c r="F2201" i="2" s="1"/>
  <c r="E2200" i="2"/>
  <c r="F2200" i="2" s="1"/>
  <c r="E2199" i="2"/>
  <c r="F2199" i="2" s="1"/>
  <c r="E2198" i="2"/>
  <c r="F2198" i="2" s="1"/>
  <c r="E2197" i="2"/>
  <c r="F2197" i="2" s="1"/>
  <c r="E2196" i="2"/>
  <c r="F2196" i="2" s="1"/>
  <c r="E2195" i="2"/>
  <c r="F2195" i="2" s="1"/>
  <c r="E2194" i="2"/>
  <c r="F2194" i="2" s="1"/>
  <c r="E2193" i="2"/>
  <c r="F2193" i="2" s="1"/>
  <c r="E2192" i="2"/>
  <c r="F2192" i="2" s="1"/>
  <c r="E2191" i="2"/>
  <c r="F2191" i="2" s="1"/>
  <c r="E2190" i="2"/>
  <c r="F2190" i="2" s="1"/>
  <c r="E2189" i="2"/>
  <c r="F2189" i="2" s="1"/>
  <c r="E2188" i="2"/>
  <c r="F2188" i="2" s="1"/>
  <c r="E2187" i="2"/>
  <c r="F2187" i="2" s="1"/>
  <c r="E2186" i="2"/>
  <c r="F2186" i="2" s="1"/>
  <c r="E2185" i="2"/>
  <c r="F2185" i="2" s="1"/>
  <c r="E2184" i="2"/>
  <c r="F2184" i="2" s="1"/>
  <c r="E2183" i="2"/>
  <c r="F2183" i="2" s="1"/>
  <c r="E2182" i="2"/>
  <c r="F2182" i="2" s="1"/>
  <c r="E2181" i="2"/>
  <c r="F2181" i="2" s="1"/>
  <c r="E2180" i="2"/>
  <c r="F2180" i="2" s="1"/>
  <c r="E2179" i="2"/>
  <c r="F2179" i="2" s="1"/>
  <c r="E2178" i="2"/>
  <c r="F2178" i="2" s="1"/>
  <c r="E2177" i="2"/>
  <c r="F2177" i="2" s="1"/>
  <c r="E2176" i="2"/>
  <c r="F2176" i="2" s="1"/>
  <c r="E2175" i="2"/>
  <c r="F2175" i="2" s="1"/>
  <c r="E2174" i="2"/>
  <c r="F2174" i="2" s="1"/>
  <c r="E2173" i="2"/>
  <c r="F2173" i="2" s="1"/>
  <c r="E2172" i="2"/>
  <c r="F2172" i="2" s="1"/>
  <c r="E2171" i="2"/>
  <c r="F2171" i="2" s="1"/>
  <c r="E2170" i="2"/>
  <c r="F2170" i="2" s="1"/>
  <c r="E2169" i="2"/>
  <c r="F2169" i="2" s="1"/>
  <c r="E2168" i="2"/>
  <c r="F2168" i="2" s="1"/>
  <c r="E2167" i="2"/>
  <c r="F2167" i="2" s="1"/>
  <c r="E2166" i="2"/>
  <c r="F2166" i="2" s="1"/>
  <c r="E2165" i="2"/>
  <c r="F2165" i="2" s="1"/>
  <c r="E2164" i="2"/>
  <c r="F2164" i="2" s="1"/>
  <c r="E2163" i="2"/>
  <c r="F2163" i="2" s="1"/>
  <c r="E2162" i="2"/>
  <c r="F2162" i="2" s="1"/>
  <c r="E2161" i="2"/>
  <c r="F2161" i="2" s="1"/>
  <c r="E2160" i="2"/>
  <c r="F2160" i="2" s="1"/>
  <c r="E2159" i="2"/>
  <c r="F2159" i="2" s="1"/>
  <c r="E2158" i="2"/>
  <c r="F2158" i="2" s="1"/>
  <c r="E2157" i="2"/>
  <c r="F2157" i="2" s="1"/>
  <c r="E2156" i="2"/>
  <c r="F2156" i="2" s="1"/>
  <c r="E2155" i="2"/>
  <c r="F2155" i="2" s="1"/>
  <c r="E2154" i="2"/>
  <c r="F2154" i="2" s="1"/>
  <c r="E2153" i="2"/>
  <c r="F2153" i="2" s="1"/>
  <c r="E2152" i="2"/>
  <c r="F2152" i="2" s="1"/>
  <c r="E2151" i="2"/>
  <c r="F2151" i="2" s="1"/>
  <c r="E2150" i="2"/>
  <c r="F2150" i="2" s="1"/>
  <c r="E2149" i="2"/>
  <c r="F2149" i="2" s="1"/>
  <c r="E2148" i="2"/>
  <c r="F2148" i="2" s="1"/>
  <c r="E2147" i="2"/>
  <c r="F2147" i="2" s="1"/>
  <c r="E2146" i="2"/>
  <c r="F2146" i="2" s="1"/>
  <c r="E2145" i="2"/>
  <c r="F2145" i="2" s="1"/>
  <c r="E2144" i="2"/>
  <c r="F2144" i="2" s="1"/>
  <c r="E2143" i="2"/>
  <c r="F2143" i="2" s="1"/>
  <c r="E2142" i="2"/>
  <c r="F2142" i="2" s="1"/>
  <c r="E2141" i="2"/>
  <c r="F2141" i="2" s="1"/>
  <c r="E2140" i="2"/>
  <c r="F2140" i="2" s="1"/>
  <c r="E2139" i="2"/>
  <c r="F2139" i="2" s="1"/>
  <c r="E2138" i="2"/>
  <c r="F2138" i="2" s="1"/>
  <c r="E2137" i="2"/>
  <c r="F2137" i="2" s="1"/>
  <c r="E2136" i="2"/>
  <c r="F2136" i="2" s="1"/>
  <c r="E2135" i="2"/>
  <c r="F2135" i="2" s="1"/>
  <c r="E2134" i="2"/>
  <c r="F2134" i="2" s="1"/>
  <c r="E2133" i="2"/>
  <c r="F2133" i="2" s="1"/>
  <c r="E2132" i="2"/>
  <c r="F2132" i="2" s="1"/>
  <c r="E2131" i="2"/>
  <c r="F2131" i="2" s="1"/>
  <c r="E2130" i="2"/>
  <c r="F2130" i="2" s="1"/>
  <c r="E2129" i="2"/>
  <c r="F2129" i="2" s="1"/>
  <c r="E2128" i="2"/>
  <c r="F2128" i="2" s="1"/>
  <c r="E2127" i="2"/>
  <c r="F2127" i="2" s="1"/>
  <c r="E2126" i="2"/>
  <c r="F2126" i="2" s="1"/>
  <c r="E2125" i="2"/>
  <c r="F2125" i="2" s="1"/>
  <c r="E2124" i="2"/>
  <c r="F2124" i="2" s="1"/>
  <c r="E2123" i="2"/>
  <c r="F2123" i="2" s="1"/>
  <c r="E2122" i="2"/>
  <c r="F2122" i="2" s="1"/>
  <c r="E2121" i="2"/>
  <c r="F2121" i="2" s="1"/>
  <c r="E2120" i="2"/>
  <c r="F2120" i="2" s="1"/>
  <c r="E2119" i="2"/>
  <c r="F2119" i="2" s="1"/>
  <c r="E2118" i="2"/>
  <c r="F2118" i="2" s="1"/>
  <c r="E2117" i="2"/>
  <c r="F2117" i="2" s="1"/>
  <c r="E2116" i="2"/>
  <c r="F2116" i="2" s="1"/>
  <c r="E2115" i="2"/>
  <c r="F2115" i="2" s="1"/>
  <c r="E2114" i="2"/>
  <c r="F2114" i="2" s="1"/>
  <c r="E2113" i="2"/>
  <c r="F2113" i="2" s="1"/>
  <c r="E2112" i="2"/>
  <c r="F2112" i="2" s="1"/>
  <c r="E2111" i="2"/>
  <c r="F2111" i="2" s="1"/>
  <c r="E2110" i="2"/>
  <c r="F2110" i="2" s="1"/>
  <c r="E2109" i="2"/>
  <c r="F2109" i="2" s="1"/>
  <c r="E2108" i="2"/>
  <c r="F2108" i="2" s="1"/>
  <c r="E2107" i="2"/>
  <c r="F2107" i="2" s="1"/>
  <c r="E2106" i="2"/>
  <c r="F2106" i="2" s="1"/>
  <c r="E2105" i="2"/>
  <c r="F2105" i="2" s="1"/>
  <c r="E2104" i="2"/>
  <c r="F2104" i="2" s="1"/>
  <c r="E2103" i="2"/>
  <c r="F2103" i="2" s="1"/>
  <c r="E2102" i="2"/>
  <c r="F2102" i="2" s="1"/>
  <c r="E2101" i="2"/>
  <c r="F2101" i="2" s="1"/>
  <c r="E2100" i="2"/>
  <c r="F2100" i="2" s="1"/>
  <c r="E2099" i="2"/>
  <c r="F2099" i="2" s="1"/>
  <c r="E2098" i="2"/>
  <c r="F2098" i="2" s="1"/>
  <c r="E2097" i="2"/>
  <c r="F2097" i="2" s="1"/>
  <c r="E2096" i="2"/>
  <c r="F2096" i="2" s="1"/>
  <c r="E2095" i="2"/>
  <c r="F2095" i="2" s="1"/>
  <c r="E2094" i="2"/>
  <c r="F2094" i="2" s="1"/>
  <c r="E2093" i="2"/>
  <c r="F2093" i="2" s="1"/>
  <c r="E2092" i="2"/>
  <c r="F2092" i="2" s="1"/>
  <c r="E2091" i="2"/>
  <c r="F2091" i="2" s="1"/>
  <c r="E2090" i="2"/>
  <c r="F2090" i="2" s="1"/>
  <c r="E2089" i="2"/>
  <c r="F2089" i="2" s="1"/>
  <c r="E2088" i="2"/>
  <c r="F2088" i="2" s="1"/>
  <c r="E2087" i="2"/>
  <c r="F2087" i="2" s="1"/>
  <c r="E2086" i="2"/>
  <c r="F2086" i="2" s="1"/>
  <c r="E2085" i="2"/>
  <c r="F2085" i="2" s="1"/>
  <c r="E2084" i="2"/>
  <c r="F2084" i="2" s="1"/>
  <c r="E2083" i="2"/>
  <c r="F2083" i="2" s="1"/>
  <c r="E2082" i="2"/>
  <c r="F2082" i="2" s="1"/>
  <c r="E2081" i="2"/>
  <c r="F2081" i="2" s="1"/>
  <c r="E2080" i="2"/>
  <c r="F2080" i="2" s="1"/>
  <c r="E2079" i="2"/>
  <c r="F2079" i="2" s="1"/>
  <c r="E2078" i="2"/>
  <c r="F2078" i="2" s="1"/>
  <c r="E2077" i="2"/>
  <c r="F2077" i="2" s="1"/>
  <c r="E2076" i="2"/>
  <c r="F2076" i="2" s="1"/>
  <c r="E2075" i="2"/>
  <c r="F2075" i="2" s="1"/>
  <c r="E2074" i="2"/>
  <c r="F2074" i="2" s="1"/>
  <c r="E2073" i="2"/>
  <c r="F2073" i="2" s="1"/>
  <c r="E2072" i="2"/>
  <c r="F2072" i="2" s="1"/>
  <c r="E2071" i="2"/>
  <c r="F2071" i="2" s="1"/>
  <c r="E2070" i="2"/>
  <c r="F2070" i="2" s="1"/>
  <c r="E2069" i="2"/>
  <c r="F2069" i="2" s="1"/>
  <c r="E2068" i="2"/>
  <c r="F2068" i="2" s="1"/>
  <c r="E2067" i="2"/>
  <c r="F2067" i="2" s="1"/>
  <c r="E2066" i="2"/>
  <c r="F2066" i="2" s="1"/>
  <c r="E2065" i="2"/>
  <c r="F2065" i="2" s="1"/>
  <c r="E2064" i="2"/>
  <c r="F2064" i="2" s="1"/>
  <c r="E2063" i="2"/>
  <c r="F2063" i="2" s="1"/>
  <c r="E2062" i="2"/>
  <c r="F2062" i="2" s="1"/>
  <c r="E2061" i="2"/>
  <c r="F2061" i="2" s="1"/>
  <c r="E2060" i="2"/>
  <c r="F2060" i="2" s="1"/>
  <c r="E2059" i="2"/>
  <c r="F2059" i="2" s="1"/>
  <c r="E2058" i="2"/>
  <c r="F2058" i="2" s="1"/>
  <c r="E2057" i="2"/>
  <c r="F2057" i="2" s="1"/>
  <c r="E2056" i="2"/>
  <c r="F2056" i="2" s="1"/>
  <c r="E2055" i="2"/>
  <c r="F2055" i="2" s="1"/>
  <c r="E2054" i="2"/>
  <c r="F2054" i="2" s="1"/>
  <c r="E2053" i="2"/>
  <c r="F2053" i="2" s="1"/>
  <c r="E2052" i="2"/>
  <c r="F2052" i="2" s="1"/>
  <c r="E2051" i="2"/>
  <c r="F2051" i="2" s="1"/>
  <c r="E2050" i="2"/>
  <c r="F2050" i="2" s="1"/>
  <c r="E2049" i="2"/>
  <c r="F2049" i="2" s="1"/>
  <c r="E2048" i="2"/>
  <c r="F2048" i="2" s="1"/>
  <c r="E2047" i="2"/>
  <c r="F2047" i="2" s="1"/>
  <c r="E2046" i="2"/>
  <c r="F2046" i="2" s="1"/>
  <c r="E2045" i="2"/>
  <c r="F2045" i="2" s="1"/>
  <c r="E2044" i="2"/>
  <c r="F2044" i="2" s="1"/>
  <c r="E2043" i="2"/>
  <c r="F2043" i="2" s="1"/>
  <c r="E2042" i="2"/>
  <c r="F2042" i="2" s="1"/>
  <c r="E2041" i="2"/>
  <c r="F2041" i="2" s="1"/>
  <c r="E2040" i="2"/>
  <c r="F2040" i="2" s="1"/>
  <c r="E2039" i="2"/>
  <c r="F2039" i="2" s="1"/>
  <c r="E2038" i="2"/>
  <c r="F2038" i="2" s="1"/>
  <c r="E2037" i="2"/>
  <c r="F2037" i="2" s="1"/>
  <c r="E2036" i="2"/>
  <c r="F2036" i="2" s="1"/>
  <c r="E2035" i="2"/>
  <c r="F2035" i="2" s="1"/>
  <c r="E2034" i="2"/>
  <c r="F2034" i="2" s="1"/>
  <c r="E2033" i="2"/>
  <c r="F2033" i="2" s="1"/>
  <c r="E2032" i="2"/>
  <c r="F2032" i="2" s="1"/>
  <c r="E2031" i="2"/>
  <c r="F2031" i="2" s="1"/>
  <c r="E2030" i="2"/>
  <c r="F2030" i="2" s="1"/>
  <c r="E2029" i="2"/>
  <c r="F2029" i="2" s="1"/>
  <c r="E2028" i="2"/>
  <c r="F2028" i="2" s="1"/>
  <c r="E2027" i="2"/>
  <c r="F2027" i="2" s="1"/>
  <c r="E2026" i="2"/>
  <c r="F2026" i="2" s="1"/>
  <c r="E2025" i="2"/>
  <c r="F2025" i="2" s="1"/>
  <c r="E2024" i="2"/>
  <c r="F2024" i="2" s="1"/>
  <c r="E2023" i="2"/>
  <c r="F2023" i="2" s="1"/>
  <c r="E2022" i="2"/>
  <c r="F2022" i="2" s="1"/>
  <c r="E2021" i="2"/>
  <c r="F2021" i="2" s="1"/>
  <c r="E2020" i="2"/>
  <c r="F2020" i="2" s="1"/>
  <c r="E2019" i="2"/>
  <c r="F2019" i="2" s="1"/>
  <c r="E2018" i="2"/>
  <c r="F2018" i="2" s="1"/>
  <c r="E2017" i="2"/>
  <c r="F2017" i="2" s="1"/>
  <c r="E2016" i="2"/>
  <c r="F2016" i="2" s="1"/>
  <c r="E2015" i="2"/>
  <c r="F2015" i="2" s="1"/>
  <c r="E2014" i="2"/>
  <c r="F2014" i="2" s="1"/>
  <c r="E2013" i="2"/>
  <c r="F2013" i="2" s="1"/>
  <c r="E2012" i="2"/>
  <c r="F2012" i="2" s="1"/>
  <c r="E2011" i="2"/>
  <c r="F2011" i="2" s="1"/>
  <c r="E2010" i="2"/>
  <c r="F2010" i="2" s="1"/>
  <c r="E2009" i="2"/>
  <c r="F2009" i="2" s="1"/>
  <c r="E2008" i="2"/>
  <c r="F2008" i="2" s="1"/>
  <c r="E2007" i="2"/>
  <c r="F2007" i="2" s="1"/>
  <c r="E2006" i="2"/>
  <c r="F2006" i="2" s="1"/>
  <c r="E2005" i="2"/>
  <c r="F2005" i="2" s="1"/>
  <c r="E2004" i="2"/>
  <c r="F2004" i="2" s="1"/>
  <c r="E2003" i="2"/>
  <c r="F2003" i="2" s="1"/>
  <c r="E2002" i="2"/>
  <c r="F2002" i="2" s="1"/>
  <c r="E2001" i="2"/>
  <c r="F2001" i="2" s="1"/>
  <c r="E2000" i="2"/>
  <c r="F2000" i="2" s="1"/>
  <c r="E1999" i="2"/>
  <c r="F1999" i="2" s="1"/>
  <c r="E1998" i="2"/>
  <c r="F1998" i="2" s="1"/>
  <c r="E1997" i="2"/>
  <c r="F1997" i="2" s="1"/>
  <c r="E1996" i="2"/>
  <c r="F1996" i="2" s="1"/>
  <c r="E1995" i="2"/>
  <c r="F1995" i="2" s="1"/>
  <c r="E1994" i="2"/>
  <c r="F1994" i="2" s="1"/>
  <c r="E1993" i="2"/>
  <c r="F1993" i="2" s="1"/>
  <c r="E1992" i="2"/>
  <c r="F1992" i="2" s="1"/>
  <c r="E1991" i="2"/>
  <c r="F1991" i="2" s="1"/>
  <c r="E1990" i="2"/>
  <c r="F1990" i="2" s="1"/>
  <c r="E1989" i="2"/>
  <c r="F1989" i="2" s="1"/>
  <c r="E1988" i="2"/>
  <c r="F1988" i="2" s="1"/>
  <c r="E1987" i="2"/>
  <c r="F1987" i="2" s="1"/>
  <c r="E1986" i="2"/>
  <c r="F1986" i="2" s="1"/>
  <c r="E1985" i="2"/>
  <c r="F1985" i="2" s="1"/>
  <c r="E1984" i="2"/>
  <c r="F1984" i="2" s="1"/>
  <c r="E1983" i="2"/>
  <c r="F1983" i="2" s="1"/>
  <c r="E1982" i="2"/>
  <c r="F1982" i="2" s="1"/>
  <c r="E1981" i="2"/>
  <c r="F1981" i="2" s="1"/>
  <c r="E1980" i="2"/>
  <c r="F1980" i="2" s="1"/>
  <c r="E1979" i="2"/>
  <c r="F1979" i="2" s="1"/>
  <c r="E1978" i="2"/>
  <c r="F1978" i="2" s="1"/>
  <c r="E1977" i="2"/>
  <c r="F1977" i="2" s="1"/>
  <c r="E1976" i="2"/>
  <c r="F1976" i="2" s="1"/>
  <c r="E1975" i="2"/>
  <c r="F1975" i="2" s="1"/>
  <c r="E1974" i="2"/>
  <c r="F1974" i="2" s="1"/>
  <c r="E1973" i="2"/>
  <c r="F1973" i="2" s="1"/>
  <c r="E1972" i="2"/>
  <c r="F1972" i="2" s="1"/>
  <c r="E1971" i="2"/>
  <c r="F1971" i="2" s="1"/>
  <c r="E1970" i="2"/>
  <c r="F1970" i="2" s="1"/>
  <c r="E1969" i="2"/>
  <c r="F1969" i="2" s="1"/>
  <c r="E1968" i="2"/>
  <c r="F1968" i="2" s="1"/>
  <c r="E1967" i="2"/>
  <c r="F1967" i="2" s="1"/>
  <c r="E1966" i="2"/>
  <c r="F1966" i="2" s="1"/>
  <c r="E1965" i="2"/>
  <c r="F1965" i="2" s="1"/>
  <c r="E1964" i="2"/>
  <c r="F1964" i="2" s="1"/>
  <c r="E1963" i="2"/>
  <c r="F1963" i="2" s="1"/>
  <c r="E1962" i="2"/>
  <c r="F1962" i="2" s="1"/>
  <c r="E1961" i="2"/>
  <c r="F1961" i="2" s="1"/>
  <c r="E1960" i="2"/>
  <c r="F1960" i="2" s="1"/>
  <c r="E1959" i="2"/>
  <c r="F1959" i="2" s="1"/>
  <c r="E1958" i="2"/>
  <c r="F1958" i="2" s="1"/>
  <c r="E1957" i="2"/>
  <c r="F1957" i="2" s="1"/>
  <c r="E1956" i="2"/>
  <c r="F1956" i="2" s="1"/>
  <c r="E1955" i="2"/>
  <c r="F1955" i="2" s="1"/>
  <c r="E1954" i="2"/>
  <c r="F1954" i="2" s="1"/>
  <c r="E1953" i="2"/>
  <c r="F1953" i="2" s="1"/>
  <c r="E1952" i="2"/>
  <c r="F1952" i="2" s="1"/>
  <c r="E1951" i="2"/>
  <c r="F1951" i="2" s="1"/>
  <c r="E1950" i="2"/>
  <c r="F1950" i="2" s="1"/>
  <c r="E1949" i="2"/>
  <c r="F1949" i="2" s="1"/>
  <c r="E1948" i="2"/>
  <c r="F1948" i="2" s="1"/>
  <c r="E1947" i="2"/>
  <c r="F1947" i="2" s="1"/>
  <c r="E1946" i="2"/>
  <c r="F1946" i="2" s="1"/>
  <c r="E1945" i="2"/>
  <c r="F1945" i="2" s="1"/>
  <c r="E1944" i="2"/>
  <c r="F1944" i="2" s="1"/>
  <c r="E1943" i="2"/>
  <c r="F1943" i="2" s="1"/>
  <c r="E1942" i="2"/>
  <c r="F1942" i="2" s="1"/>
  <c r="E1941" i="2"/>
  <c r="F1941" i="2" s="1"/>
  <c r="E1940" i="2"/>
  <c r="F1940" i="2" s="1"/>
  <c r="E1939" i="2"/>
  <c r="F1939" i="2" s="1"/>
  <c r="E1938" i="2"/>
  <c r="F1938" i="2" s="1"/>
  <c r="E1937" i="2"/>
  <c r="F1937" i="2" s="1"/>
  <c r="E1936" i="2"/>
  <c r="F1936" i="2" s="1"/>
  <c r="E1935" i="2"/>
  <c r="F1935" i="2" s="1"/>
  <c r="E1934" i="2"/>
  <c r="F1934" i="2" s="1"/>
  <c r="E1933" i="2"/>
  <c r="F1933" i="2" s="1"/>
  <c r="E1932" i="2"/>
  <c r="F1932" i="2" s="1"/>
  <c r="E1931" i="2"/>
  <c r="F1931" i="2" s="1"/>
  <c r="E1930" i="2"/>
  <c r="F1930" i="2" s="1"/>
  <c r="E1929" i="2"/>
  <c r="F1929" i="2" s="1"/>
  <c r="E1928" i="2"/>
  <c r="F1928" i="2" s="1"/>
  <c r="E1927" i="2"/>
  <c r="F1927" i="2" s="1"/>
  <c r="E1926" i="2"/>
  <c r="F1926" i="2" s="1"/>
  <c r="E1925" i="2"/>
  <c r="F1925" i="2" s="1"/>
  <c r="E1924" i="2"/>
  <c r="F1924" i="2" s="1"/>
  <c r="E1923" i="2"/>
  <c r="F1923" i="2" s="1"/>
  <c r="E1922" i="2"/>
  <c r="F1922" i="2" s="1"/>
  <c r="E1921" i="2"/>
  <c r="F1921" i="2" s="1"/>
  <c r="E1920" i="2"/>
  <c r="F1920" i="2" s="1"/>
  <c r="E1919" i="2"/>
  <c r="F1919" i="2" s="1"/>
  <c r="E1918" i="2"/>
  <c r="F1918" i="2" s="1"/>
  <c r="E1917" i="2"/>
  <c r="F1917" i="2" s="1"/>
  <c r="E1916" i="2"/>
  <c r="F1916" i="2" s="1"/>
  <c r="E1915" i="2"/>
  <c r="F1915" i="2" s="1"/>
  <c r="E1914" i="2"/>
  <c r="F1914" i="2" s="1"/>
  <c r="E1913" i="2"/>
  <c r="F1913" i="2" s="1"/>
  <c r="E1912" i="2"/>
  <c r="F1912" i="2" s="1"/>
  <c r="E1911" i="2"/>
  <c r="F1911" i="2" s="1"/>
  <c r="E1910" i="2"/>
  <c r="F1910" i="2" s="1"/>
  <c r="E1909" i="2"/>
  <c r="F1909" i="2" s="1"/>
  <c r="E1908" i="2"/>
  <c r="F1908" i="2" s="1"/>
  <c r="E1907" i="2"/>
  <c r="F1907" i="2" s="1"/>
  <c r="E1906" i="2"/>
  <c r="F1906" i="2" s="1"/>
  <c r="E1905" i="2"/>
  <c r="F1905" i="2" s="1"/>
  <c r="E1904" i="2"/>
  <c r="F1904" i="2" s="1"/>
  <c r="E1903" i="2"/>
  <c r="F1903" i="2" s="1"/>
  <c r="E1902" i="2"/>
  <c r="F1902" i="2" s="1"/>
  <c r="E1901" i="2"/>
  <c r="F1901" i="2" s="1"/>
  <c r="E1900" i="2"/>
  <c r="F1900" i="2" s="1"/>
  <c r="E1899" i="2"/>
  <c r="F1899" i="2" s="1"/>
  <c r="E1898" i="2"/>
  <c r="F1898" i="2" s="1"/>
  <c r="E1897" i="2"/>
  <c r="F1897" i="2" s="1"/>
  <c r="E1896" i="2"/>
  <c r="F1896" i="2" s="1"/>
  <c r="E1895" i="2"/>
  <c r="F1895" i="2" s="1"/>
  <c r="E1894" i="2"/>
  <c r="F1894" i="2" s="1"/>
  <c r="E1893" i="2"/>
  <c r="F1893" i="2" s="1"/>
  <c r="E1892" i="2"/>
  <c r="F1892" i="2" s="1"/>
  <c r="E1891" i="2"/>
  <c r="F1891" i="2" s="1"/>
  <c r="E1890" i="2"/>
  <c r="F1890" i="2" s="1"/>
  <c r="E1889" i="2"/>
  <c r="F1889" i="2" s="1"/>
  <c r="E1888" i="2"/>
  <c r="F1888" i="2" s="1"/>
  <c r="E1887" i="2"/>
  <c r="F1887" i="2" s="1"/>
  <c r="E1886" i="2"/>
  <c r="F1886" i="2" s="1"/>
  <c r="E1885" i="2"/>
  <c r="F1885" i="2" s="1"/>
  <c r="E1884" i="2"/>
  <c r="F1884" i="2" s="1"/>
  <c r="E1883" i="2"/>
  <c r="F1883" i="2" s="1"/>
  <c r="E1882" i="2"/>
  <c r="F1882" i="2" s="1"/>
  <c r="E1881" i="2"/>
  <c r="F1881" i="2" s="1"/>
  <c r="E1880" i="2"/>
  <c r="F1880" i="2" s="1"/>
  <c r="E1879" i="2"/>
  <c r="F1879" i="2" s="1"/>
  <c r="E1878" i="2"/>
  <c r="F1878" i="2" s="1"/>
  <c r="E1877" i="2"/>
  <c r="F1877" i="2" s="1"/>
  <c r="E1876" i="2"/>
  <c r="F1876" i="2" s="1"/>
  <c r="E1875" i="2"/>
  <c r="F1875" i="2" s="1"/>
  <c r="E1874" i="2"/>
  <c r="F1874" i="2" s="1"/>
  <c r="E1873" i="2"/>
  <c r="F1873" i="2" s="1"/>
  <c r="E1872" i="2"/>
  <c r="F1872" i="2" s="1"/>
  <c r="E1871" i="2"/>
  <c r="F1871" i="2" s="1"/>
  <c r="E1870" i="2"/>
  <c r="F1870" i="2" s="1"/>
  <c r="E1869" i="2"/>
  <c r="F1869" i="2" s="1"/>
  <c r="E1868" i="2"/>
  <c r="F1868" i="2" s="1"/>
  <c r="E1867" i="2"/>
  <c r="F1867" i="2" s="1"/>
  <c r="E1866" i="2"/>
  <c r="F1866" i="2" s="1"/>
  <c r="E1865" i="2"/>
  <c r="F1865" i="2" s="1"/>
  <c r="E1864" i="2"/>
  <c r="F1864" i="2" s="1"/>
  <c r="E1863" i="2"/>
  <c r="F1863" i="2" s="1"/>
  <c r="E1862" i="2"/>
  <c r="F1862" i="2" s="1"/>
  <c r="E1861" i="2"/>
  <c r="F1861" i="2" s="1"/>
  <c r="E1860" i="2"/>
  <c r="F1860" i="2" s="1"/>
  <c r="E1859" i="2"/>
  <c r="F1859" i="2" s="1"/>
  <c r="E1858" i="2"/>
  <c r="F1858" i="2" s="1"/>
  <c r="E1857" i="2"/>
  <c r="F1857" i="2" s="1"/>
  <c r="E1856" i="2"/>
  <c r="F1856" i="2" s="1"/>
  <c r="E1855" i="2"/>
  <c r="F1855" i="2" s="1"/>
  <c r="E1854" i="2"/>
  <c r="F1854" i="2" s="1"/>
  <c r="E1853" i="2"/>
  <c r="F1853" i="2" s="1"/>
  <c r="E1852" i="2"/>
  <c r="F1852" i="2" s="1"/>
  <c r="E1851" i="2"/>
  <c r="F1851" i="2" s="1"/>
  <c r="E1850" i="2"/>
  <c r="F1850" i="2" s="1"/>
  <c r="E1849" i="2"/>
  <c r="F1849" i="2" s="1"/>
  <c r="E1848" i="2"/>
  <c r="F1848" i="2" s="1"/>
  <c r="E1847" i="2"/>
  <c r="F1847" i="2" s="1"/>
  <c r="E1846" i="2"/>
  <c r="F1846" i="2" s="1"/>
  <c r="E1845" i="2"/>
  <c r="F1845" i="2" s="1"/>
  <c r="E1844" i="2"/>
  <c r="F1844" i="2" s="1"/>
  <c r="E1843" i="2"/>
  <c r="F1843" i="2" s="1"/>
  <c r="E1842" i="2"/>
  <c r="F1842" i="2" s="1"/>
  <c r="E1841" i="2"/>
  <c r="F1841" i="2" s="1"/>
  <c r="E1840" i="2"/>
  <c r="F1840" i="2" s="1"/>
  <c r="E1839" i="2"/>
  <c r="F1839" i="2" s="1"/>
  <c r="E1838" i="2"/>
  <c r="F1838" i="2" s="1"/>
  <c r="E1837" i="2"/>
  <c r="F1837" i="2" s="1"/>
  <c r="E1836" i="2"/>
  <c r="F1836" i="2" s="1"/>
  <c r="E1835" i="2"/>
  <c r="F1835" i="2" s="1"/>
  <c r="E1834" i="2"/>
  <c r="F1834" i="2" s="1"/>
  <c r="E1833" i="2"/>
  <c r="F1833" i="2" s="1"/>
  <c r="E1832" i="2"/>
  <c r="F1832" i="2" s="1"/>
  <c r="E1831" i="2"/>
  <c r="F1831" i="2" s="1"/>
  <c r="E1830" i="2"/>
  <c r="F1830" i="2" s="1"/>
  <c r="E1829" i="2"/>
  <c r="F1829" i="2" s="1"/>
  <c r="E1828" i="2"/>
  <c r="F1828" i="2" s="1"/>
  <c r="E1827" i="2"/>
  <c r="F1827" i="2" s="1"/>
  <c r="E1826" i="2"/>
  <c r="F1826" i="2" s="1"/>
  <c r="E1825" i="2"/>
  <c r="F1825" i="2" s="1"/>
  <c r="E1824" i="2"/>
  <c r="F1824" i="2" s="1"/>
  <c r="E1823" i="2"/>
  <c r="F1823" i="2" s="1"/>
  <c r="E1822" i="2"/>
  <c r="F1822" i="2" s="1"/>
  <c r="E1821" i="2"/>
  <c r="F1821" i="2" s="1"/>
  <c r="E1820" i="2"/>
  <c r="F1820" i="2" s="1"/>
  <c r="E1819" i="2"/>
  <c r="F1819" i="2" s="1"/>
  <c r="E1818" i="2"/>
  <c r="F1818" i="2" s="1"/>
  <c r="E1817" i="2"/>
  <c r="F1817" i="2" s="1"/>
  <c r="E1816" i="2"/>
  <c r="F1816" i="2" s="1"/>
  <c r="E1815" i="2"/>
  <c r="F1815" i="2" s="1"/>
  <c r="E1814" i="2"/>
  <c r="F1814" i="2" s="1"/>
  <c r="E1813" i="2"/>
  <c r="F1813" i="2" s="1"/>
  <c r="E1812" i="2"/>
  <c r="F1812" i="2" s="1"/>
  <c r="E1811" i="2"/>
  <c r="F1811" i="2" s="1"/>
  <c r="E1810" i="2"/>
  <c r="F1810" i="2" s="1"/>
  <c r="E1809" i="2"/>
  <c r="F1809" i="2" s="1"/>
  <c r="E1808" i="2"/>
  <c r="F1808" i="2" s="1"/>
  <c r="E1807" i="2"/>
  <c r="F1807" i="2" s="1"/>
  <c r="E1806" i="2"/>
  <c r="F1806" i="2" s="1"/>
  <c r="E1805" i="2"/>
  <c r="F1805" i="2" s="1"/>
  <c r="E1804" i="2"/>
  <c r="F1804" i="2" s="1"/>
  <c r="E1803" i="2"/>
  <c r="F1803" i="2" s="1"/>
  <c r="E1802" i="2"/>
  <c r="F1802" i="2" s="1"/>
  <c r="E1801" i="2"/>
  <c r="F1801" i="2" s="1"/>
  <c r="E1800" i="2"/>
  <c r="F1800" i="2" s="1"/>
  <c r="E1799" i="2"/>
  <c r="F1799" i="2" s="1"/>
  <c r="E1798" i="2"/>
  <c r="F1798" i="2" s="1"/>
  <c r="E1797" i="2"/>
  <c r="F1797" i="2" s="1"/>
  <c r="E1796" i="2"/>
  <c r="F1796" i="2" s="1"/>
  <c r="E1795" i="2"/>
  <c r="F1795" i="2" s="1"/>
  <c r="E1794" i="2"/>
  <c r="F1794" i="2" s="1"/>
  <c r="E1793" i="2"/>
  <c r="F1793" i="2" s="1"/>
  <c r="E1792" i="2"/>
  <c r="F1792" i="2" s="1"/>
  <c r="E1791" i="2"/>
  <c r="F1791" i="2" s="1"/>
  <c r="E1790" i="2"/>
  <c r="F1790" i="2" s="1"/>
  <c r="E1789" i="2"/>
  <c r="F1789" i="2" s="1"/>
  <c r="E1788" i="2"/>
  <c r="F1788" i="2" s="1"/>
  <c r="E1787" i="2"/>
  <c r="F1787" i="2" s="1"/>
  <c r="E1786" i="2"/>
  <c r="F1786" i="2" s="1"/>
  <c r="E1785" i="2"/>
  <c r="F1785" i="2" s="1"/>
  <c r="E1784" i="2"/>
  <c r="F1784" i="2" s="1"/>
  <c r="E1783" i="2"/>
  <c r="F1783" i="2" s="1"/>
  <c r="E1782" i="2"/>
  <c r="F1782" i="2" s="1"/>
  <c r="E1781" i="2"/>
  <c r="F1781" i="2" s="1"/>
  <c r="E1780" i="2"/>
  <c r="F1780" i="2" s="1"/>
  <c r="E1779" i="2"/>
  <c r="F1779" i="2" s="1"/>
  <c r="E1778" i="2"/>
  <c r="F1778" i="2" s="1"/>
  <c r="E1777" i="2"/>
  <c r="F1777" i="2" s="1"/>
  <c r="E1776" i="2"/>
  <c r="F1776" i="2" s="1"/>
  <c r="E1775" i="2"/>
  <c r="F1775" i="2" s="1"/>
  <c r="E1774" i="2"/>
  <c r="F1774" i="2" s="1"/>
  <c r="E1773" i="2"/>
  <c r="F1773" i="2" s="1"/>
  <c r="E1772" i="2"/>
  <c r="F1772" i="2" s="1"/>
  <c r="E1771" i="2"/>
  <c r="F1771" i="2" s="1"/>
  <c r="E1770" i="2"/>
  <c r="F1770" i="2" s="1"/>
  <c r="E1769" i="2"/>
  <c r="F1769" i="2" s="1"/>
  <c r="E1768" i="2"/>
  <c r="F1768" i="2" s="1"/>
  <c r="E1767" i="2"/>
  <c r="F1767" i="2" s="1"/>
  <c r="E1766" i="2"/>
  <c r="F1766" i="2" s="1"/>
  <c r="E1765" i="2"/>
  <c r="F1765" i="2" s="1"/>
  <c r="E1764" i="2"/>
  <c r="F1764" i="2" s="1"/>
  <c r="E1763" i="2"/>
  <c r="F1763" i="2" s="1"/>
  <c r="E1762" i="2"/>
  <c r="F1762" i="2" s="1"/>
  <c r="E1761" i="2"/>
  <c r="F1761" i="2" s="1"/>
  <c r="E1760" i="2"/>
  <c r="F1760" i="2" s="1"/>
  <c r="E1759" i="2"/>
  <c r="F1759" i="2" s="1"/>
  <c r="E1758" i="2"/>
  <c r="F1758" i="2" s="1"/>
  <c r="E1757" i="2"/>
  <c r="F1757" i="2" s="1"/>
  <c r="E1756" i="2"/>
  <c r="F1756" i="2" s="1"/>
  <c r="E1755" i="2"/>
  <c r="F1755" i="2" s="1"/>
  <c r="E1754" i="2"/>
  <c r="F1754" i="2" s="1"/>
  <c r="E1753" i="2"/>
  <c r="F1753" i="2" s="1"/>
  <c r="E1752" i="2"/>
  <c r="F1752" i="2" s="1"/>
  <c r="E1751" i="2"/>
  <c r="F1751" i="2" s="1"/>
  <c r="E1750" i="2"/>
  <c r="F1750" i="2" s="1"/>
  <c r="E1749" i="2"/>
  <c r="F1749" i="2" s="1"/>
  <c r="E1748" i="2"/>
  <c r="F1748" i="2" s="1"/>
  <c r="E1747" i="2"/>
  <c r="F1747" i="2" s="1"/>
  <c r="E1746" i="2"/>
  <c r="F1746" i="2" s="1"/>
  <c r="E1745" i="2"/>
  <c r="F1745" i="2" s="1"/>
  <c r="E1744" i="2"/>
  <c r="F1744" i="2" s="1"/>
  <c r="E1743" i="2"/>
  <c r="F1743" i="2" s="1"/>
  <c r="E1742" i="2"/>
  <c r="F1742" i="2" s="1"/>
  <c r="E1741" i="2"/>
  <c r="F1741" i="2" s="1"/>
  <c r="E1740" i="2"/>
  <c r="F1740" i="2" s="1"/>
  <c r="E1739" i="2"/>
  <c r="F1739" i="2" s="1"/>
  <c r="E1738" i="2"/>
  <c r="F1738" i="2" s="1"/>
  <c r="E1737" i="2"/>
  <c r="F1737" i="2" s="1"/>
  <c r="E1736" i="2"/>
  <c r="F1736" i="2" s="1"/>
  <c r="E1735" i="2"/>
  <c r="F1735" i="2" s="1"/>
  <c r="E1734" i="2"/>
  <c r="F1734" i="2" s="1"/>
  <c r="E1733" i="2"/>
  <c r="F1733" i="2" s="1"/>
  <c r="E1732" i="2"/>
  <c r="F1732" i="2" s="1"/>
  <c r="E1731" i="2"/>
  <c r="F1731" i="2" s="1"/>
  <c r="E1730" i="2"/>
  <c r="F1730" i="2" s="1"/>
  <c r="E1729" i="2"/>
  <c r="F1729" i="2" s="1"/>
  <c r="E1728" i="2"/>
  <c r="F1728" i="2" s="1"/>
  <c r="E1727" i="2"/>
  <c r="F1727" i="2" s="1"/>
  <c r="E1726" i="2"/>
  <c r="F1726" i="2" s="1"/>
  <c r="E1725" i="2"/>
  <c r="F1725" i="2" s="1"/>
  <c r="E1724" i="2"/>
  <c r="F1724" i="2" s="1"/>
  <c r="E1723" i="2"/>
  <c r="F1723" i="2" s="1"/>
  <c r="E1722" i="2"/>
  <c r="F1722" i="2" s="1"/>
  <c r="E1721" i="2"/>
  <c r="F1721" i="2" s="1"/>
  <c r="E1720" i="2"/>
  <c r="F1720" i="2" s="1"/>
  <c r="E1719" i="2"/>
  <c r="F1719" i="2" s="1"/>
  <c r="E1718" i="2"/>
  <c r="F1718" i="2" s="1"/>
  <c r="E1717" i="2"/>
  <c r="F1717" i="2" s="1"/>
  <c r="E1716" i="2"/>
  <c r="F1716" i="2" s="1"/>
  <c r="E1715" i="2"/>
  <c r="F1715" i="2" s="1"/>
  <c r="E1714" i="2"/>
  <c r="F1714" i="2" s="1"/>
  <c r="E1713" i="2"/>
  <c r="F1713" i="2" s="1"/>
  <c r="E1712" i="2"/>
  <c r="F1712" i="2" s="1"/>
  <c r="E1711" i="2"/>
  <c r="F1711" i="2" s="1"/>
  <c r="E1710" i="2"/>
  <c r="F1710" i="2" s="1"/>
  <c r="E1709" i="2"/>
  <c r="F1709" i="2" s="1"/>
  <c r="E1708" i="2"/>
  <c r="F1708" i="2" s="1"/>
  <c r="E1707" i="2"/>
  <c r="F1707" i="2" s="1"/>
  <c r="E1706" i="2"/>
  <c r="F1706" i="2" s="1"/>
  <c r="E1705" i="2"/>
  <c r="F1705" i="2" s="1"/>
  <c r="E1704" i="2"/>
  <c r="F1704" i="2" s="1"/>
  <c r="E1703" i="2"/>
  <c r="F1703" i="2" s="1"/>
  <c r="E1702" i="2"/>
  <c r="F1702" i="2" s="1"/>
  <c r="E1701" i="2"/>
  <c r="F1701" i="2" s="1"/>
  <c r="E1700" i="2"/>
  <c r="F1700" i="2" s="1"/>
  <c r="E1699" i="2"/>
  <c r="F1699" i="2" s="1"/>
  <c r="E1698" i="2"/>
  <c r="F1698" i="2" s="1"/>
  <c r="E1697" i="2"/>
  <c r="F1697" i="2" s="1"/>
  <c r="E1696" i="2"/>
  <c r="F1696" i="2" s="1"/>
  <c r="E1695" i="2"/>
  <c r="F1695" i="2" s="1"/>
  <c r="E1694" i="2"/>
  <c r="F1694" i="2" s="1"/>
  <c r="E1693" i="2"/>
  <c r="F1693" i="2" s="1"/>
  <c r="E1692" i="2"/>
  <c r="F1692" i="2" s="1"/>
  <c r="E1691" i="2"/>
  <c r="F1691" i="2" s="1"/>
  <c r="E1690" i="2"/>
  <c r="F1690" i="2" s="1"/>
  <c r="E1689" i="2"/>
  <c r="F1689" i="2" s="1"/>
  <c r="E1688" i="2"/>
  <c r="F1688" i="2" s="1"/>
  <c r="E1687" i="2"/>
  <c r="F1687" i="2" s="1"/>
  <c r="E1686" i="2"/>
  <c r="F1686" i="2" s="1"/>
  <c r="E1685" i="2"/>
  <c r="F1685" i="2" s="1"/>
  <c r="E1684" i="2"/>
  <c r="F1684" i="2" s="1"/>
  <c r="E1683" i="2"/>
  <c r="F1683" i="2" s="1"/>
  <c r="E1682" i="2"/>
  <c r="F1682" i="2" s="1"/>
  <c r="E1681" i="2"/>
  <c r="F1681" i="2" s="1"/>
  <c r="E1680" i="2"/>
  <c r="F1680" i="2" s="1"/>
  <c r="E1679" i="2"/>
  <c r="F1679" i="2" s="1"/>
  <c r="E1678" i="2"/>
  <c r="F1678" i="2" s="1"/>
  <c r="E1677" i="2"/>
  <c r="F1677" i="2" s="1"/>
  <c r="E1676" i="2"/>
  <c r="F1676" i="2" s="1"/>
  <c r="E1675" i="2"/>
  <c r="F1675" i="2" s="1"/>
  <c r="E1674" i="2"/>
  <c r="F1674" i="2" s="1"/>
  <c r="E1673" i="2"/>
  <c r="F1673" i="2" s="1"/>
  <c r="E1672" i="2"/>
  <c r="F1672" i="2" s="1"/>
  <c r="E1671" i="2"/>
  <c r="F1671" i="2" s="1"/>
  <c r="E1670" i="2"/>
  <c r="F1670" i="2" s="1"/>
  <c r="E1669" i="2"/>
  <c r="F1669" i="2" s="1"/>
  <c r="E1668" i="2"/>
  <c r="F1668" i="2" s="1"/>
  <c r="E1667" i="2"/>
  <c r="F1667" i="2" s="1"/>
  <c r="E1666" i="2"/>
  <c r="F1666" i="2" s="1"/>
  <c r="E1665" i="2"/>
  <c r="F1665" i="2" s="1"/>
  <c r="E1664" i="2"/>
  <c r="F1664" i="2" s="1"/>
  <c r="E1663" i="2"/>
  <c r="F1663" i="2" s="1"/>
  <c r="E1662" i="2"/>
  <c r="F1662" i="2" s="1"/>
  <c r="E1661" i="2"/>
  <c r="F1661" i="2" s="1"/>
  <c r="E1660" i="2"/>
  <c r="F1660" i="2" s="1"/>
  <c r="E1659" i="2"/>
  <c r="F1659" i="2" s="1"/>
  <c r="E1658" i="2"/>
  <c r="F1658" i="2" s="1"/>
  <c r="E1657" i="2"/>
  <c r="F1657" i="2" s="1"/>
  <c r="E1656" i="2"/>
  <c r="F1656" i="2" s="1"/>
  <c r="E1655" i="2"/>
  <c r="F1655" i="2" s="1"/>
  <c r="E1654" i="2"/>
  <c r="F1654" i="2" s="1"/>
  <c r="E1653" i="2"/>
  <c r="F1653" i="2" s="1"/>
  <c r="E1652" i="2"/>
  <c r="F1652" i="2" s="1"/>
  <c r="E1651" i="2"/>
  <c r="F1651" i="2" s="1"/>
  <c r="E1650" i="2"/>
  <c r="F1650" i="2" s="1"/>
  <c r="E1649" i="2"/>
  <c r="F1649" i="2" s="1"/>
  <c r="E1648" i="2"/>
  <c r="F1648" i="2" s="1"/>
  <c r="E1647" i="2"/>
  <c r="F1647" i="2" s="1"/>
  <c r="E1646" i="2"/>
  <c r="F1646" i="2" s="1"/>
  <c r="E1645" i="2"/>
  <c r="F1645" i="2" s="1"/>
  <c r="E1644" i="2"/>
  <c r="F1644" i="2" s="1"/>
  <c r="E1643" i="2"/>
  <c r="F1643" i="2" s="1"/>
  <c r="E1642" i="2"/>
  <c r="F1642" i="2" s="1"/>
  <c r="E1641" i="2"/>
  <c r="F1641" i="2" s="1"/>
  <c r="E1640" i="2"/>
  <c r="F1640" i="2" s="1"/>
  <c r="E1639" i="2"/>
  <c r="F1639" i="2" s="1"/>
  <c r="E1638" i="2"/>
  <c r="F1638" i="2" s="1"/>
  <c r="E1637" i="2"/>
  <c r="F1637" i="2" s="1"/>
  <c r="E1636" i="2"/>
  <c r="F1636" i="2" s="1"/>
  <c r="E1635" i="2"/>
  <c r="F1635" i="2" s="1"/>
  <c r="E1634" i="2"/>
  <c r="F1634" i="2" s="1"/>
  <c r="E1633" i="2"/>
  <c r="F1633" i="2" s="1"/>
  <c r="E1632" i="2"/>
  <c r="F1632" i="2" s="1"/>
  <c r="E1631" i="2"/>
  <c r="F1631" i="2" s="1"/>
  <c r="E1630" i="2"/>
  <c r="F1630" i="2" s="1"/>
  <c r="E1629" i="2"/>
  <c r="F1629" i="2" s="1"/>
  <c r="E1628" i="2"/>
  <c r="F1628" i="2" s="1"/>
  <c r="E1627" i="2"/>
  <c r="F1627" i="2" s="1"/>
  <c r="E1626" i="2"/>
  <c r="F1626" i="2" s="1"/>
  <c r="E1625" i="2"/>
  <c r="F1625" i="2" s="1"/>
  <c r="E1624" i="2"/>
  <c r="F1624" i="2" s="1"/>
  <c r="E1623" i="2"/>
  <c r="F1623" i="2" s="1"/>
  <c r="E1622" i="2"/>
  <c r="F1622" i="2" s="1"/>
  <c r="E1621" i="2"/>
  <c r="F1621" i="2" s="1"/>
  <c r="E1620" i="2"/>
  <c r="F1620" i="2" s="1"/>
  <c r="E1619" i="2"/>
  <c r="F1619" i="2" s="1"/>
  <c r="E1618" i="2"/>
  <c r="F1618" i="2" s="1"/>
  <c r="E1617" i="2"/>
  <c r="F1617" i="2" s="1"/>
  <c r="E1616" i="2"/>
  <c r="F1616" i="2" s="1"/>
  <c r="E1615" i="2"/>
  <c r="F1615" i="2" s="1"/>
  <c r="E1614" i="2"/>
  <c r="F1614" i="2" s="1"/>
  <c r="E1613" i="2"/>
  <c r="F1613" i="2" s="1"/>
  <c r="E1612" i="2"/>
  <c r="F1612" i="2" s="1"/>
  <c r="E1611" i="2"/>
  <c r="F1611" i="2" s="1"/>
  <c r="E1610" i="2"/>
  <c r="F1610" i="2" s="1"/>
  <c r="E1609" i="2"/>
  <c r="F1609" i="2" s="1"/>
  <c r="E1608" i="2"/>
  <c r="F1608" i="2" s="1"/>
  <c r="E1607" i="2"/>
  <c r="F1607" i="2" s="1"/>
  <c r="E1606" i="2"/>
  <c r="F1606" i="2" s="1"/>
  <c r="E1605" i="2"/>
  <c r="F1605" i="2" s="1"/>
  <c r="E1604" i="2"/>
  <c r="F1604" i="2" s="1"/>
  <c r="E1603" i="2"/>
  <c r="F1603" i="2" s="1"/>
  <c r="E1602" i="2"/>
  <c r="F1602" i="2" s="1"/>
  <c r="E1601" i="2"/>
  <c r="F1601" i="2" s="1"/>
  <c r="E1600" i="2"/>
  <c r="F1600" i="2" s="1"/>
  <c r="E1599" i="2"/>
  <c r="F1599" i="2" s="1"/>
  <c r="E1598" i="2"/>
  <c r="F1598" i="2" s="1"/>
  <c r="E1597" i="2"/>
  <c r="F1597" i="2" s="1"/>
  <c r="E1596" i="2"/>
  <c r="F1596" i="2" s="1"/>
  <c r="E1595" i="2"/>
  <c r="F1595" i="2" s="1"/>
  <c r="E1594" i="2"/>
  <c r="F1594" i="2" s="1"/>
  <c r="E1593" i="2"/>
  <c r="F1593" i="2" s="1"/>
  <c r="E1592" i="2"/>
  <c r="F1592" i="2" s="1"/>
  <c r="E1591" i="2"/>
  <c r="F1591" i="2" s="1"/>
  <c r="E1590" i="2"/>
  <c r="F1590" i="2" s="1"/>
  <c r="E1589" i="2"/>
  <c r="F1589" i="2" s="1"/>
  <c r="E1588" i="2"/>
  <c r="F1588" i="2" s="1"/>
  <c r="E1587" i="2"/>
  <c r="F1587" i="2" s="1"/>
  <c r="E1586" i="2"/>
  <c r="F1586" i="2" s="1"/>
  <c r="E1585" i="2"/>
  <c r="F1585" i="2" s="1"/>
  <c r="E1584" i="2"/>
  <c r="F1584" i="2" s="1"/>
  <c r="E1583" i="2"/>
  <c r="F1583" i="2" s="1"/>
  <c r="E1582" i="2"/>
  <c r="F1582" i="2" s="1"/>
  <c r="E1581" i="2"/>
  <c r="F1581" i="2" s="1"/>
  <c r="E1580" i="2"/>
  <c r="F1580" i="2" s="1"/>
  <c r="E1579" i="2"/>
  <c r="F1579" i="2" s="1"/>
  <c r="E1578" i="2"/>
  <c r="F1578" i="2" s="1"/>
  <c r="E1577" i="2"/>
  <c r="F1577" i="2" s="1"/>
  <c r="E1576" i="2"/>
  <c r="F1576" i="2" s="1"/>
  <c r="E1575" i="2"/>
  <c r="F1575" i="2" s="1"/>
  <c r="E1574" i="2"/>
  <c r="F1574" i="2" s="1"/>
  <c r="E1573" i="2"/>
  <c r="F1573" i="2" s="1"/>
  <c r="E1572" i="2"/>
  <c r="F1572" i="2" s="1"/>
  <c r="E1571" i="2"/>
  <c r="F1571" i="2" s="1"/>
  <c r="E1570" i="2"/>
  <c r="F1570" i="2" s="1"/>
  <c r="E1569" i="2"/>
  <c r="F1569" i="2" s="1"/>
  <c r="E1568" i="2"/>
  <c r="F1568" i="2" s="1"/>
  <c r="E1567" i="2"/>
  <c r="F1567" i="2" s="1"/>
  <c r="E1566" i="2"/>
  <c r="F1566" i="2" s="1"/>
  <c r="E1565" i="2"/>
  <c r="F1565" i="2" s="1"/>
  <c r="E1564" i="2"/>
  <c r="F1564" i="2" s="1"/>
  <c r="E1563" i="2"/>
  <c r="F1563" i="2" s="1"/>
  <c r="E1562" i="2"/>
  <c r="F1562" i="2" s="1"/>
  <c r="E1561" i="2"/>
  <c r="F1561" i="2" s="1"/>
  <c r="E1560" i="2"/>
  <c r="F1560" i="2" s="1"/>
  <c r="E1559" i="2"/>
  <c r="F1559" i="2" s="1"/>
  <c r="E1558" i="2"/>
  <c r="F1558" i="2" s="1"/>
  <c r="E1557" i="2"/>
  <c r="F1557" i="2" s="1"/>
  <c r="E1556" i="2"/>
  <c r="F1556" i="2" s="1"/>
  <c r="E1555" i="2"/>
  <c r="F1555" i="2" s="1"/>
  <c r="E1554" i="2"/>
  <c r="F1554" i="2" s="1"/>
  <c r="E1553" i="2"/>
  <c r="F1553" i="2" s="1"/>
  <c r="E1552" i="2"/>
  <c r="F1552" i="2" s="1"/>
  <c r="E1551" i="2"/>
  <c r="F1551" i="2" s="1"/>
  <c r="E1550" i="2"/>
  <c r="F1550" i="2" s="1"/>
  <c r="E1549" i="2"/>
  <c r="F1549" i="2" s="1"/>
  <c r="E1548" i="2"/>
  <c r="F1548" i="2" s="1"/>
  <c r="E1547" i="2"/>
  <c r="F1547" i="2" s="1"/>
  <c r="E1546" i="2"/>
  <c r="F1546" i="2" s="1"/>
  <c r="E1545" i="2"/>
  <c r="F1545" i="2" s="1"/>
  <c r="E1544" i="2"/>
  <c r="F1544" i="2" s="1"/>
  <c r="E1543" i="2"/>
  <c r="F1543" i="2" s="1"/>
  <c r="E1542" i="2"/>
  <c r="F1542" i="2" s="1"/>
  <c r="E1541" i="2"/>
  <c r="F1541" i="2" s="1"/>
  <c r="E1540" i="2"/>
  <c r="F1540" i="2" s="1"/>
  <c r="E1539" i="2"/>
  <c r="F1539" i="2" s="1"/>
  <c r="E1538" i="2"/>
  <c r="F1538" i="2" s="1"/>
  <c r="E1537" i="2"/>
  <c r="F1537" i="2" s="1"/>
  <c r="E1536" i="2"/>
  <c r="F1536" i="2" s="1"/>
  <c r="E1535" i="2"/>
  <c r="F1535" i="2" s="1"/>
  <c r="E1534" i="2"/>
  <c r="F1534" i="2" s="1"/>
  <c r="E1533" i="2"/>
  <c r="F1533" i="2" s="1"/>
  <c r="E1532" i="2"/>
  <c r="F1532" i="2" s="1"/>
  <c r="E1531" i="2"/>
  <c r="F1531" i="2" s="1"/>
  <c r="E1530" i="2"/>
  <c r="F1530" i="2" s="1"/>
  <c r="E1529" i="2"/>
  <c r="F1529" i="2" s="1"/>
  <c r="E1528" i="2"/>
  <c r="F1528" i="2" s="1"/>
  <c r="E1527" i="2"/>
  <c r="F1527" i="2" s="1"/>
  <c r="E1526" i="2"/>
  <c r="F1526" i="2" s="1"/>
  <c r="E1525" i="2"/>
  <c r="F1525" i="2" s="1"/>
  <c r="E1524" i="2"/>
  <c r="F1524" i="2" s="1"/>
  <c r="E1523" i="2"/>
  <c r="F1523" i="2" s="1"/>
  <c r="E1522" i="2"/>
  <c r="F1522" i="2" s="1"/>
  <c r="E1521" i="2"/>
  <c r="F1521" i="2" s="1"/>
  <c r="E1520" i="2"/>
  <c r="F1520" i="2" s="1"/>
  <c r="E1519" i="2"/>
  <c r="F1519" i="2" s="1"/>
  <c r="E1518" i="2"/>
  <c r="F1518" i="2" s="1"/>
  <c r="E1517" i="2"/>
  <c r="F1517" i="2" s="1"/>
  <c r="E1516" i="2"/>
  <c r="F1516" i="2" s="1"/>
  <c r="E1515" i="2"/>
  <c r="F1515" i="2" s="1"/>
  <c r="E1514" i="2"/>
  <c r="F1514" i="2" s="1"/>
  <c r="E1513" i="2"/>
  <c r="F1513" i="2" s="1"/>
  <c r="E1512" i="2"/>
  <c r="F1512" i="2" s="1"/>
  <c r="E1511" i="2"/>
  <c r="F1511" i="2" s="1"/>
  <c r="E1510" i="2"/>
  <c r="F1510" i="2" s="1"/>
  <c r="E1509" i="2"/>
  <c r="F1509" i="2" s="1"/>
  <c r="E1508" i="2"/>
  <c r="F1508" i="2" s="1"/>
  <c r="E1507" i="2"/>
  <c r="F1507" i="2" s="1"/>
  <c r="E1506" i="2"/>
  <c r="F1506" i="2" s="1"/>
  <c r="E1505" i="2"/>
  <c r="F1505" i="2" s="1"/>
  <c r="E1504" i="2"/>
  <c r="F1504" i="2" s="1"/>
  <c r="E1503" i="2"/>
  <c r="F1503" i="2" s="1"/>
  <c r="E1502" i="2"/>
  <c r="F1502" i="2" s="1"/>
  <c r="E1501" i="2"/>
  <c r="F1501" i="2" s="1"/>
  <c r="E1500" i="2"/>
  <c r="F1500" i="2" s="1"/>
  <c r="E1499" i="2"/>
  <c r="F1499" i="2" s="1"/>
  <c r="E1498" i="2"/>
  <c r="F1498" i="2" s="1"/>
  <c r="E1497" i="2"/>
  <c r="F1497" i="2" s="1"/>
  <c r="E1496" i="2"/>
  <c r="F1496" i="2" s="1"/>
  <c r="E1495" i="2"/>
  <c r="F1495" i="2" s="1"/>
  <c r="E1494" i="2"/>
  <c r="F1494" i="2" s="1"/>
  <c r="E1493" i="2"/>
  <c r="F1493" i="2" s="1"/>
  <c r="E1492" i="2"/>
  <c r="F1492" i="2" s="1"/>
  <c r="E1491" i="2"/>
  <c r="F1491" i="2" s="1"/>
  <c r="E1490" i="2"/>
  <c r="F1490" i="2" s="1"/>
  <c r="E1489" i="2"/>
  <c r="F1489" i="2" s="1"/>
  <c r="E1488" i="2"/>
  <c r="F1488" i="2" s="1"/>
  <c r="E1487" i="2"/>
  <c r="F1487" i="2" s="1"/>
  <c r="E1486" i="2"/>
  <c r="F1486" i="2" s="1"/>
  <c r="E1485" i="2"/>
  <c r="F1485" i="2" s="1"/>
  <c r="E1484" i="2"/>
  <c r="F1484" i="2" s="1"/>
  <c r="E1483" i="2"/>
  <c r="F1483" i="2" s="1"/>
  <c r="E1482" i="2"/>
  <c r="F1482" i="2" s="1"/>
  <c r="E1481" i="2"/>
  <c r="F1481" i="2" s="1"/>
  <c r="E1480" i="2"/>
  <c r="F1480" i="2" s="1"/>
  <c r="E1479" i="2"/>
  <c r="F1479" i="2" s="1"/>
  <c r="E1478" i="2"/>
  <c r="F1478" i="2" s="1"/>
  <c r="E1477" i="2"/>
  <c r="F1477" i="2" s="1"/>
  <c r="E1476" i="2"/>
  <c r="F1476" i="2" s="1"/>
  <c r="E1475" i="2"/>
  <c r="F1475" i="2" s="1"/>
  <c r="E1474" i="2"/>
  <c r="F1474" i="2" s="1"/>
  <c r="E1473" i="2"/>
  <c r="F1473" i="2" s="1"/>
  <c r="E1472" i="2"/>
  <c r="F1472" i="2" s="1"/>
  <c r="E1471" i="2"/>
  <c r="F1471" i="2" s="1"/>
  <c r="E1470" i="2"/>
  <c r="F1470" i="2" s="1"/>
  <c r="E1469" i="2"/>
  <c r="F1469" i="2" s="1"/>
  <c r="E1468" i="2"/>
  <c r="F1468" i="2" s="1"/>
  <c r="E1467" i="2"/>
  <c r="F1467" i="2" s="1"/>
  <c r="E1466" i="2"/>
  <c r="F1466" i="2" s="1"/>
  <c r="E1465" i="2"/>
  <c r="F1465" i="2" s="1"/>
  <c r="E1464" i="2"/>
  <c r="F1464" i="2" s="1"/>
  <c r="E1463" i="2"/>
  <c r="F1463" i="2" s="1"/>
  <c r="E1462" i="2"/>
  <c r="F1462" i="2" s="1"/>
  <c r="E1461" i="2"/>
  <c r="F1461" i="2" s="1"/>
  <c r="E1460" i="2"/>
  <c r="F1460" i="2" s="1"/>
  <c r="E1459" i="2"/>
  <c r="F1459" i="2" s="1"/>
  <c r="E1458" i="2"/>
  <c r="F1458" i="2" s="1"/>
  <c r="E1457" i="2"/>
  <c r="F1457" i="2" s="1"/>
  <c r="E1456" i="2"/>
  <c r="F1456" i="2" s="1"/>
  <c r="E1455" i="2"/>
  <c r="F1455" i="2" s="1"/>
  <c r="E1454" i="2"/>
  <c r="F1454" i="2" s="1"/>
  <c r="E1453" i="2"/>
  <c r="F1453" i="2" s="1"/>
  <c r="E1452" i="2"/>
  <c r="F1452" i="2" s="1"/>
  <c r="E1451" i="2"/>
  <c r="F1451" i="2" s="1"/>
  <c r="E1450" i="2"/>
  <c r="F1450" i="2" s="1"/>
  <c r="E1449" i="2"/>
  <c r="F1449" i="2" s="1"/>
  <c r="E1448" i="2"/>
  <c r="F1448" i="2" s="1"/>
  <c r="E1447" i="2"/>
  <c r="F1447" i="2" s="1"/>
  <c r="E1446" i="2"/>
  <c r="F1446" i="2" s="1"/>
  <c r="E1445" i="2"/>
  <c r="F1445" i="2" s="1"/>
  <c r="E1444" i="2"/>
  <c r="F1444" i="2" s="1"/>
  <c r="E1443" i="2"/>
  <c r="F1443" i="2" s="1"/>
  <c r="E1442" i="2"/>
  <c r="F1442" i="2" s="1"/>
  <c r="E1441" i="2"/>
  <c r="F1441" i="2" s="1"/>
  <c r="E1440" i="2"/>
  <c r="F1440" i="2" s="1"/>
  <c r="E1439" i="2"/>
  <c r="F1439" i="2" s="1"/>
  <c r="E1438" i="2"/>
  <c r="F1438" i="2" s="1"/>
  <c r="E1437" i="2"/>
  <c r="F1437" i="2" s="1"/>
  <c r="E1436" i="2"/>
  <c r="F1436" i="2" s="1"/>
  <c r="E1435" i="2"/>
  <c r="F1435" i="2" s="1"/>
  <c r="E1434" i="2"/>
  <c r="F1434" i="2" s="1"/>
  <c r="E1433" i="2"/>
  <c r="F1433" i="2" s="1"/>
  <c r="E1432" i="2"/>
  <c r="F1432" i="2" s="1"/>
  <c r="E1431" i="2"/>
  <c r="F1431" i="2" s="1"/>
  <c r="E1430" i="2"/>
  <c r="F1430" i="2" s="1"/>
  <c r="E1429" i="2"/>
  <c r="F1429" i="2" s="1"/>
  <c r="E1428" i="2"/>
  <c r="F1428" i="2" s="1"/>
  <c r="E1427" i="2"/>
  <c r="F1427" i="2" s="1"/>
  <c r="E1426" i="2"/>
  <c r="F1426" i="2" s="1"/>
  <c r="E1425" i="2"/>
  <c r="F1425" i="2" s="1"/>
  <c r="E1424" i="2"/>
  <c r="F1424" i="2" s="1"/>
  <c r="E1423" i="2"/>
  <c r="F1423" i="2" s="1"/>
  <c r="E1422" i="2"/>
  <c r="F1422" i="2" s="1"/>
  <c r="E1421" i="2"/>
  <c r="F1421" i="2" s="1"/>
  <c r="E1420" i="2"/>
  <c r="F1420" i="2" s="1"/>
  <c r="E1419" i="2"/>
  <c r="F1419" i="2" s="1"/>
  <c r="E1418" i="2"/>
  <c r="F1418" i="2" s="1"/>
  <c r="E1417" i="2"/>
  <c r="F1417" i="2" s="1"/>
  <c r="E1416" i="2"/>
  <c r="F1416" i="2" s="1"/>
  <c r="E1415" i="2"/>
  <c r="F1415" i="2" s="1"/>
  <c r="E1414" i="2"/>
  <c r="F1414" i="2" s="1"/>
  <c r="E1413" i="2"/>
  <c r="F1413" i="2" s="1"/>
  <c r="E1412" i="2"/>
  <c r="F1412" i="2" s="1"/>
  <c r="E1411" i="2"/>
  <c r="F1411" i="2" s="1"/>
  <c r="E1410" i="2"/>
  <c r="F1410" i="2" s="1"/>
  <c r="E1409" i="2"/>
  <c r="F1409" i="2" s="1"/>
  <c r="E1408" i="2"/>
  <c r="F1408" i="2" s="1"/>
  <c r="E1407" i="2"/>
  <c r="F1407" i="2" s="1"/>
  <c r="E1406" i="2"/>
  <c r="F1406" i="2" s="1"/>
  <c r="E1405" i="2"/>
  <c r="F1405" i="2" s="1"/>
  <c r="E1404" i="2"/>
  <c r="F1404" i="2" s="1"/>
  <c r="E1403" i="2"/>
  <c r="F1403" i="2" s="1"/>
  <c r="E1402" i="2"/>
  <c r="F1402" i="2" s="1"/>
  <c r="E1401" i="2"/>
  <c r="F1401" i="2" s="1"/>
  <c r="E1400" i="2"/>
  <c r="F1400" i="2" s="1"/>
  <c r="E1399" i="2"/>
  <c r="F1399" i="2" s="1"/>
  <c r="E1398" i="2"/>
  <c r="F1398" i="2" s="1"/>
  <c r="E1397" i="2"/>
  <c r="F1397" i="2" s="1"/>
  <c r="E1396" i="2"/>
  <c r="F1396" i="2" s="1"/>
  <c r="E1395" i="2"/>
  <c r="F1395" i="2" s="1"/>
  <c r="E1394" i="2"/>
  <c r="F1394" i="2" s="1"/>
  <c r="E1393" i="2"/>
  <c r="F1393" i="2" s="1"/>
  <c r="E1392" i="2"/>
  <c r="F1392" i="2" s="1"/>
  <c r="E1391" i="2"/>
  <c r="F1391" i="2" s="1"/>
  <c r="E1390" i="2"/>
  <c r="F1390" i="2" s="1"/>
  <c r="E1389" i="2"/>
  <c r="F1389" i="2" s="1"/>
  <c r="E1388" i="2"/>
  <c r="F1388" i="2" s="1"/>
  <c r="E1387" i="2"/>
  <c r="F1387" i="2" s="1"/>
  <c r="E1386" i="2"/>
  <c r="F1386" i="2" s="1"/>
  <c r="E1385" i="2"/>
  <c r="F1385" i="2" s="1"/>
  <c r="E1384" i="2"/>
  <c r="F1384" i="2" s="1"/>
  <c r="E1383" i="2"/>
  <c r="F1383" i="2" s="1"/>
  <c r="E1382" i="2"/>
  <c r="F1382" i="2" s="1"/>
  <c r="E1381" i="2"/>
  <c r="F1381" i="2" s="1"/>
  <c r="E1380" i="2"/>
  <c r="F1380" i="2" s="1"/>
  <c r="E1379" i="2"/>
  <c r="F1379" i="2" s="1"/>
  <c r="E1378" i="2"/>
  <c r="F1378" i="2" s="1"/>
  <c r="E1377" i="2"/>
  <c r="F1377" i="2" s="1"/>
  <c r="E1376" i="2"/>
  <c r="F1376" i="2" s="1"/>
  <c r="E1375" i="2"/>
  <c r="F1375" i="2" s="1"/>
  <c r="E1374" i="2"/>
  <c r="F1374" i="2" s="1"/>
  <c r="E1373" i="2"/>
  <c r="F1373" i="2" s="1"/>
  <c r="E1372" i="2"/>
  <c r="F1372" i="2" s="1"/>
  <c r="E1371" i="2"/>
  <c r="F1371" i="2" s="1"/>
  <c r="E1370" i="2"/>
  <c r="F1370" i="2" s="1"/>
  <c r="E1369" i="2"/>
  <c r="F1369" i="2" s="1"/>
  <c r="E1368" i="2"/>
  <c r="F1368" i="2" s="1"/>
  <c r="E1367" i="2"/>
  <c r="F1367" i="2" s="1"/>
  <c r="E1366" i="2"/>
  <c r="F1366" i="2" s="1"/>
  <c r="E1365" i="2"/>
  <c r="F1365" i="2" s="1"/>
  <c r="E1364" i="2"/>
  <c r="F1364" i="2" s="1"/>
  <c r="E1363" i="2"/>
  <c r="F1363" i="2" s="1"/>
  <c r="E1362" i="2"/>
  <c r="F1362" i="2" s="1"/>
  <c r="E1361" i="2"/>
  <c r="F1361" i="2" s="1"/>
  <c r="E1360" i="2"/>
  <c r="F1360" i="2" s="1"/>
  <c r="E1359" i="2"/>
  <c r="F1359" i="2" s="1"/>
  <c r="E1358" i="2"/>
  <c r="F1358" i="2" s="1"/>
  <c r="E1357" i="2"/>
  <c r="F1357" i="2" s="1"/>
  <c r="E1356" i="2"/>
  <c r="F1356" i="2" s="1"/>
  <c r="E1355" i="2"/>
  <c r="F1355" i="2" s="1"/>
  <c r="E1354" i="2"/>
  <c r="F1354" i="2" s="1"/>
  <c r="E1353" i="2"/>
  <c r="F1353" i="2" s="1"/>
  <c r="E1352" i="2"/>
  <c r="F1352" i="2" s="1"/>
  <c r="E1351" i="2"/>
  <c r="F1351" i="2" s="1"/>
  <c r="E1350" i="2"/>
  <c r="F1350" i="2" s="1"/>
  <c r="E1349" i="2"/>
  <c r="F1349" i="2" s="1"/>
  <c r="E1348" i="2"/>
  <c r="F1348" i="2" s="1"/>
  <c r="E1347" i="2"/>
  <c r="F1347" i="2" s="1"/>
  <c r="E1346" i="2"/>
  <c r="F1346" i="2" s="1"/>
  <c r="E1345" i="2"/>
  <c r="F1345" i="2" s="1"/>
  <c r="E1344" i="2"/>
  <c r="F1344" i="2" s="1"/>
  <c r="E1343" i="2"/>
  <c r="F1343" i="2" s="1"/>
  <c r="E1342" i="2"/>
  <c r="F1342" i="2" s="1"/>
  <c r="E1341" i="2"/>
  <c r="F1341" i="2" s="1"/>
  <c r="E1340" i="2"/>
  <c r="F1340" i="2" s="1"/>
  <c r="E1339" i="2"/>
  <c r="F1339" i="2" s="1"/>
  <c r="E1338" i="2"/>
  <c r="F1338" i="2" s="1"/>
  <c r="E1337" i="2"/>
  <c r="F1337" i="2" s="1"/>
  <c r="E1336" i="2"/>
  <c r="F1336" i="2" s="1"/>
  <c r="E1335" i="2"/>
  <c r="F1335" i="2" s="1"/>
  <c r="E1334" i="2"/>
  <c r="F1334" i="2" s="1"/>
  <c r="E1333" i="2"/>
  <c r="F1333" i="2" s="1"/>
  <c r="E1332" i="2"/>
  <c r="F1332" i="2" s="1"/>
  <c r="E1331" i="2"/>
  <c r="F1331" i="2" s="1"/>
  <c r="E1330" i="2"/>
  <c r="F1330" i="2" s="1"/>
  <c r="E1329" i="2"/>
  <c r="F1329" i="2" s="1"/>
  <c r="E1328" i="2"/>
  <c r="F1328" i="2" s="1"/>
  <c r="E1327" i="2"/>
  <c r="F1327" i="2" s="1"/>
  <c r="E1326" i="2"/>
  <c r="F1326" i="2" s="1"/>
  <c r="E1325" i="2"/>
  <c r="F1325" i="2" s="1"/>
  <c r="E1324" i="2"/>
  <c r="F1324" i="2" s="1"/>
  <c r="E1323" i="2"/>
  <c r="F1323" i="2" s="1"/>
  <c r="E1322" i="2"/>
  <c r="F1322" i="2" s="1"/>
  <c r="E1321" i="2"/>
  <c r="F1321" i="2" s="1"/>
  <c r="E1320" i="2"/>
  <c r="F1320" i="2" s="1"/>
  <c r="E1319" i="2"/>
  <c r="F1319" i="2" s="1"/>
  <c r="E1318" i="2"/>
  <c r="F1318" i="2" s="1"/>
  <c r="E1317" i="2"/>
  <c r="F1317" i="2" s="1"/>
  <c r="E1316" i="2"/>
  <c r="F1316" i="2" s="1"/>
  <c r="E1315" i="2"/>
  <c r="F1315" i="2" s="1"/>
  <c r="E1314" i="2"/>
  <c r="F1314" i="2" s="1"/>
  <c r="E1313" i="2"/>
  <c r="F1313" i="2" s="1"/>
  <c r="E1312" i="2"/>
  <c r="F1312" i="2" s="1"/>
  <c r="E1311" i="2"/>
  <c r="F1311" i="2" s="1"/>
  <c r="E1310" i="2"/>
  <c r="F1310" i="2" s="1"/>
  <c r="E1309" i="2"/>
  <c r="F1309" i="2" s="1"/>
  <c r="E1308" i="2"/>
  <c r="F1308" i="2" s="1"/>
  <c r="E1307" i="2"/>
  <c r="F1307" i="2" l="1"/>
  <c r="B14" i="2"/>
  <c r="F9" i="2"/>
  <c r="B5" i="2"/>
  <c r="G3" i="2" l="1" a="1"/>
  <c r="G3" i="2" s="1"/>
  <c r="J2" i="2" l="1"/>
  <c r="E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<sst xmlns="http://schemas.openxmlformats.org/spreadsheetml/2006/main" count="52" uniqueCount="36">
  <si>
    <t>Payments</t>
  </si>
  <si>
    <t>Credits</t>
  </si>
  <si>
    <t>Lumpsum</t>
  </si>
  <si>
    <t>Date</t>
  </si>
  <si>
    <t>Amount</t>
  </si>
  <si>
    <t>GST</t>
  </si>
  <si>
    <t>Notes:</t>
  </si>
  <si>
    <t>Enter in Green cells only</t>
  </si>
  <si>
    <t>Enter Lumpsum and recurring payments and credits in the given space</t>
  </si>
  <si>
    <t>Enter GST applicable for payments. Usually first premium is subject to a GST of 4.5% and rest by 2.25%</t>
  </si>
  <si>
    <t>If XIRR can be calculated using the given data, this will be displayed, otherwise an Error will be shown</t>
  </si>
  <si>
    <t>Recurring</t>
  </si>
  <si>
    <t>Start date</t>
  </si>
  <si>
    <t>Tax applicable on credits is not taken into account for calculations</t>
  </si>
  <si>
    <t>Frequency</t>
  </si>
  <si>
    <t>Yearly</t>
  </si>
  <si>
    <t>For recurring payments (and credits), upto 1200  number of payments (and credits) are supported</t>
  </si>
  <si>
    <t>Number of investments</t>
  </si>
  <si>
    <t>Number of credits</t>
  </si>
  <si>
    <t>Disclaimer:</t>
  </si>
  <si>
    <t>The data provided in this Excel workbook are for illustrative purposes only. The illustrations &amp; data are not recommendatory in nature and does not constitute advice.</t>
  </si>
  <si>
    <t>The returns shown in this Excel workbook are not guaranteed and is not to be construed as return investors may get.</t>
  </si>
  <si>
    <t>Any conclusion that investors may arrive at is based on their own understanding. Please read the policy documents in detail before making any decision.</t>
  </si>
  <si>
    <t>General disclaimers &amp; disclosures</t>
  </si>
  <si>
    <t>The return of the policy is:</t>
  </si>
  <si>
    <t>xirr</t>
  </si>
  <si>
    <t>Credit</t>
  </si>
  <si>
    <t>Investments</t>
  </si>
  <si>
    <t>Bulk investments</t>
  </si>
  <si>
    <t>Bulk count</t>
  </si>
  <si>
    <t>Recurring count</t>
  </si>
  <si>
    <t>Recurring investments</t>
  </si>
  <si>
    <t>Recurring month addition</t>
  </si>
  <si>
    <t>Recurring last row</t>
  </si>
  <si>
    <t>Bulk credits</t>
  </si>
  <si>
    <t>Recurring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</si>
</sst>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[$₹]#,##0"/>
  </numFmts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u/>
      <sz val="10"/>
      <color theme="10"/>
      <name val="Arial"/>
      <scheme val="minor"/>
    </font>
    <font>
      <b/>
      <sz val="12"/>
      <color theme="1"/>
      <name val="Arial"/>
      <scheme val="minor"/>
    </font>
    <font>
      <b/>
      <sz val="14"/>
      <color theme="1"/>
      <name val="Arial"/>
      <scheme val="minor"/>
    </font>
    <font>
      <sz val="12"/>
      <name val="Arial"/>
    </font>
    <font>
      <sz val="12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2" fillId="5" borderId="7" xfId="0" applyFont="1" applyFill="1" applyBorder="1"/>
    <xf numFmtId="0" fontId="1" fillId="5" borderId="6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164" fontId="1" fillId="6" borderId="7" xfId="0" applyNumberFormat="1" applyFont="1" applyFill="1" applyBorder="1"/>
    <xf numFmtId="165" fontId="1" fillId="6" borderId="7" xfId="0" applyNumberFormat="1" applyFont="1" applyFill="1" applyBorder="1"/>
    <xf numFmtId="10" fontId="1" fillId="6" borderId="7" xfId="0" applyNumberFormat="1" applyFont="1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2" borderId="0" xfId="0" applyFont="1" applyFill="1" applyAlignment="1">
      <alignment vertical="center" textRotation="75"/>
    </xf>
    <xf numFmtId="0" fontId="1" fillId="2" borderId="4" xfId="0" applyFont="1" applyFill="1" applyBorder="1"/>
    <xf numFmtId="0" fontId="1" fillId="2" borderId="5" xfId="0" applyFont="1" applyFill="1" applyBorder="1"/>
    <xf numFmtId="0" fontId="2" fillId="0" borderId="7" xfId="0" applyFont="1" applyBorder="1"/>
    <xf numFmtId="0" fontId="1" fillId="3" borderId="0" xfId="0" applyFont="1" applyFill="1"/>
    <xf numFmtId="0" fontId="1" fillId="0" borderId="6" xfId="0" applyFont="1" applyBorder="1"/>
    <xf numFmtId="0" fontId="1" fillId="4" borderId="0" xfId="0" applyFont="1" applyFill="1"/>
    <xf numFmtId="0" fontId="1" fillId="0" borderId="1" xfId="0" applyFont="1" applyBorder="1"/>
    <xf numFmtId="0" fontId="1" fillId="0" borderId="3" xfId="0" applyFont="1" applyBorder="1"/>
    <xf numFmtId="0" fontId="1" fillId="0" borderId="8" xfId="0" applyFont="1" applyBorder="1"/>
    <xf numFmtId="0" fontId="1" fillId="6" borderId="7" xfId="0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6" borderId="7" xfId="0" applyFont="1" applyFill="1" applyBorder="1"/>
    <xf numFmtId="0" fontId="2" fillId="0" borderId="6" xfId="0" applyFont="1" applyBorder="1"/>
    <xf numFmtId="165" fontId="1" fillId="6" borderId="6" xfId="0" applyNumberFormat="1" applyFont="1" applyFill="1" applyBorder="1"/>
    <xf numFmtId="0" fontId="1" fillId="0" borderId="9" xfId="0" applyFont="1" applyBorder="1"/>
    <xf numFmtId="0" fontId="2" fillId="0" borderId="12" xfId="0" applyFont="1" applyBorder="1"/>
    <xf numFmtId="10" fontId="1" fillId="0" borderId="13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3" borderId="10" xfId="0" applyFont="1" applyFill="1" applyBorder="1"/>
    <xf numFmtId="0" fontId="1" fillId="3" borderId="14" xfId="0" applyFont="1" applyFill="1" applyBorder="1"/>
    <xf numFmtId="0" fontId="1" fillId="3" borderId="11" xfId="0" applyFont="1" applyFill="1" applyBorder="1"/>
    <xf numFmtId="0" fontId="1" fillId="4" borderId="10" xfId="0" applyFont="1" applyFill="1" applyBorder="1"/>
    <xf numFmtId="0" fontId="1" fillId="4" borderId="14" xfId="0" applyFont="1" applyFill="1" applyBorder="1"/>
    <xf numFmtId="0" fontId="1" fillId="4" borderId="11" xfId="0" applyFont="1" applyFill="1" applyBorder="1"/>
    <xf numFmtId="0" fontId="1" fillId="7" borderId="0" xfId="0" applyFont="1" applyFill="1"/>
    <xf numFmtId="0" fontId="1" fillId="0" borderId="0" xfId="0" applyFont="1"/>
    <xf numFmtId="10" fontId="1" fillId="0" borderId="0" xfId="0" applyNumberFormat="1" applyFont="1"/>
    <xf numFmtId="164" fontId="1" fillId="4" borderId="0" xfId="0" applyNumberFormat="1" applyFont="1" applyFill="1"/>
    <xf numFmtId="165" fontId="1" fillId="4" borderId="0" xfId="0" applyNumberFormat="1" applyFont="1" applyFill="1"/>
    <xf numFmtId="164" fontId="1" fillId="0" borderId="0" xfId="0" applyNumberFormat="1" applyFont="1"/>
    <xf numFmtId="165" fontId="1" fillId="0" borderId="0" xfId="0" applyNumberFormat="1" applyFont="1"/>
    <xf numFmtId="164" fontId="1" fillId="3" borderId="0" xfId="0" applyNumberFormat="1" applyFont="1" applyFill="1"/>
    <xf numFmtId="165" fontId="1" fillId="3" borderId="0" xfId="0" applyNumberFormat="1" applyFont="1" applyFill="1"/>
    <xf numFmtId="0" fontId="1" fillId="8" borderId="0" xfId="0" applyFont="1" applyFill="1"/>
    <xf numFmtId="164" fontId="1" fillId="8" borderId="0" xfId="0" applyNumberFormat="1" applyFont="1" applyFill="1"/>
    <xf numFmtId="165" fontId="1" fillId="8" borderId="0" xfId="0" applyNumberFormat="1" applyFont="1" applyFill="1"/>
    <xf numFmtId="164" fontId="1" fillId="6" borderId="0" xfId="0" applyNumberFormat="1" applyFont="1" applyFill="1"/>
    <xf numFmtId="165" fontId="1" fillId="6" borderId="0" xfId="0" applyNumberFormat="1" applyFont="1" applyFill="1"/>
    <xf numFmtId="0" fontId="1" fillId="6" borderId="0" xfId="0" applyFont="1" applyFill="1"/>
    <xf numFmtId="10" fontId="1" fillId="2" borderId="0" xfId="0" applyNumberFormat="1" applyFont="1" applyFill="1"/>
    <xf numFmtId="0" fontId="4" fillId="2" borderId="0" xfId="1" applyFill="1"/>
    <xf numFmtId="0" fontId="2" fillId="5" borderId="6" xfId="0" applyFont="1" applyFill="1" applyBorder="1" applyAlignment="1">
      <alignment vertical="center" textRotation="60"/>
    </xf>
    <xf numFmtId="0" fontId="5" fillId="2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right"/>
    </xf>
    <xf numFmtId="0" fontId="2" fillId="0" borderId="6" xfId="0" applyFont="1" applyBorder="1" applyAlignment="1">
      <alignment vertical="center" textRotation="60"/>
    </xf>
    <xf numFmtId="10" fontId="6" fillId="9" borderId="16" xfId="0" applyNumberFormat="1" applyFont="1" applyFill="1" applyBorder="1" applyAlignment="1">
      <alignment horizontal="center" vertical="center"/>
    </xf>
    <xf numFmtId="10" fontId="6" fillId="9" borderId="17" xfId="0" applyNumberFormat="1" applyFont="1" applyFill="1" applyBorder="1" applyAlignment="1">
      <alignment horizontal="center" vertical="center"/>
    </xf>
    <xf numFmtId="10" fontId="6" fillId="9" borderId="19" xfId="0" applyNumberFormat="1" applyFont="1" applyFill="1" applyBorder="1" applyAlignment="1">
      <alignment horizontal="center" vertical="center"/>
    </xf>
    <xf numFmtId="10" fontId="6" fillId="9" borderId="2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0" xfId="0" applyFont="1" applyAlignment="1"/>
    <xf numFmtId="0" fontId="7" fillId="0" borderId="5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1" fillId="6" borderId="12" xfId="0" applyNumberFormat="1" applyFont="1" applyFill="1" applyBorder="1" applyAlignment="1"/>
    <xf numFmtId="0" fontId="3" fillId="0" borderId="13" xfId="0" applyFont="1" applyBorder="1" applyAlignment="1"/>
    <xf numFmtId="0" fontId="1" fillId="6" borderId="12" xfId="0" applyFont="1" applyFill="1" applyBorder="1" applyAlignment="1"/>
    <xf numFmtId="165" fontId="1" fillId="6" borderId="12" xfId="0" applyNumberFormat="1" applyFont="1" applyFill="1" applyBorder="1" applyAlignment="1"/>
    <xf numFmtId="10" fontId="1" fillId="6" borderId="12" xfId="0" applyNumberFormat="1" applyFont="1" applyFill="1" applyBorder="1" applyAlignment="1"/>
    <xf numFmtId="0" fontId="0" fillId="0" borderId="0" xfId="0" applyAlignment="1"/>
    <xf numFmtId="0" fontId="1" fillId="8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1143000</xdr:colOff>
      <xdr:row>1</xdr:row>
      <xdr:rowOff>85725</xdr:rowOff>
    </xdr:from>
    <xdr:to>
      <xdr:col>18</xdr:col>
      <xdr:colOff>447675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8CCF0-6046-A0BB-C7D9-F5235CF9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285750"/>
          <a:ext cx="456247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rimeinvestor.in/disclosures-and-disclaim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78"/>
  <sheetViews>
    <sheetView showGridLines="0" tabSelected="1" topLeftCell="B4" workbookViewId="0">
      <selection activeCell="K18" sqref="K18"/>
    </sheetView>
  </sheetViews>
  <sheetFormatPr defaultColWidth="12.5703125" defaultRowHeight="19.5" customHeight="1"/>
  <cols>
    <col min="1" max="1" width="6" customWidth="1"/>
    <col min="2" max="2" width="8" customWidth="1"/>
    <col min="3" max="3" width="3.42578125" customWidth="1"/>
    <col min="4" max="4" width="20.5703125" customWidth="1"/>
    <col min="5" max="5" width="11.140625" customWidth="1"/>
    <col min="6" max="6" width="8" customWidth="1"/>
    <col min="7" max="7" width="3.42578125" customWidth="1"/>
    <col min="8" max="8" width="4.140625" customWidth="1"/>
    <col min="9" max="9" width="3.42578125" customWidth="1"/>
    <col min="10" max="11" width="19.7109375" customWidth="1"/>
    <col min="12" max="12" width="3.42578125" customWidth="1"/>
    <col min="13" max="14" width="4.140625" customWidth="1"/>
    <col min="15" max="30" width="19.7109375" customWidth="1"/>
  </cols>
  <sheetData>
    <row r="1" spans="1:30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1"/>
      <c r="B3" s="1"/>
      <c r="C3" s="2"/>
      <c r="D3" s="3"/>
      <c r="E3" s="3"/>
      <c r="F3" s="3"/>
      <c r="G3" s="4"/>
      <c r="H3" s="1"/>
      <c r="I3" s="5"/>
      <c r="J3" s="6"/>
      <c r="K3" s="6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9.5" customHeight="1">
      <c r="A4" s="1"/>
      <c r="B4" s="1"/>
      <c r="C4" s="8"/>
      <c r="D4" s="73" t="s">
        <v>0</v>
      </c>
      <c r="E4" s="87"/>
      <c r="F4" s="88"/>
      <c r="G4" s="9"/>
      <c r="H4" s="1"/>
      <c r="I4" s="10"/>
      <c r="J4" s="73" t="s">
        <v>1</v>
      </c>
      <c r="K4" s="88"/>
      <c r="L4" s="11"/>
      <c r="M4" s="1"/>
      <c r="N4" s="1"/>
      <c r="O4" s="1"/>
      <c r="P4" s="70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9.5" customHeight="1">
      <c r="A5" s="1"/>
      <c r="B5" s="1"/>
      <c r="C5" s="8"/>
      <c r="D5" s="89"/>
      <c r="E5" s="90"/>
      <c r="F5" s="91"/>
      <c r="G5" s="9"/>
      <c r="H5" s="1"/>
      <c r="I5" s="10"/>
      <c r="J5" s="89"/>
      <c r="K5" s="91"/>
      <c r="L5" s="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>
      <c r="A6" s="1"/>
      <c r="B6" s="72" t="s">
        <v>2</v>
      </c>
      <c r="C6" s="8"/>
      <c r="D6" s="12" t="s">
        <v>3</v>
      </c>
      <c r="E6" s="12" t="s">
        <v>4</v>
      </c>
      <c r="F6" s="12" t="s">
        <v>5</v>
      </c>
      <c r="G6" s="9"/>
      <c r="H6" s="13"/>
      <c r="I6" s="10"/>
      <c r="J6" s="12" t="s">
        <v>3</v>
      </c>
      <c r="K6" s="12" t="s">
        <v>4</v>
      </c>
      <c r="L6" s="11"/>
      <c r="M6" s="14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9.5" customHeight="1">
      <c r="A7" s="1"/>
      <c r="B7" s="92"/>
      <c r="C7" s="8"/>
      <c r="D7" s="16">
        <v>45292</v>
      </c>
      <c r="E7" s="17">
        <v>200000</v>
      </c>
      <c r="F7" s="18">
        <v>4.4999999999999998E-2</v>
      </c>
      <c r="G7" s="9"/>
      <c r="H7" s="19"/>
      <c r="I7" s="10"/>
      <c r="J7" s="16">
        <v>56250</v>
      </c>
      <c r="K7" s="17">
        <v>3063289</v>
      </c>
      <c r="L7" s="11"/>
      <c r="M7" s="20"/>
      <c r="N7" s="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9.5" customHeight="1">
      <c r="A8" s="1"/>
      <c r="B8" s="92"/>
      <c r="C8" s="8"/>
      <c r="D8" s="16"/>
      <c r="E8" s="17"/>
      <c r="F8" s="18"/>
      <c r="G8" s="9"/>
      <c r="H8" s="19"/>
      <c r="I8" s="10"/>
      <c r="J8" s="16"/>
      <c r="K8" s="17"/>
      <c r="L8" s="11"/>
      <c r="M8" s="20"/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9.5" customHeight="1">
      <c r="A9" s="1"/>
      <c r="B9" s="92"/>
      <c r="C9" s="8"/>
      <c r="D9" s="16"/>
      <c r="E9" s="17"/>
      <c r="F9" s="18"/>
      <c r="G9" s="9"/>
      <c r="H9" s="19"/>
      <c r="I9" s="10"/>
      <c r="J9" s="16"/>
      <c r="K9" s="17"/>
      <c r="L9" s="11"/>
      <c r="M9" s="20"/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9.5" customHeight="1">
      <c r="A10" s="1"/>
      <c r="B10" s="92"/>
      <c r="C10" s="8"/>
      <c r="D10" s="16"/>
      <c r="E10" s="17"/>
      <c r="F10" s="18"/>
      <c r="G10" s="9"/>
      <c r="H10" s="19"/>
      <c r="I10" s="10"/>
      <c r="J10" s="16"/>
      <c r="K10" s="17"/>
      <c r="L10" s="11"/>
      <c r="M10" s="20"/>
      <c r="N10" s="21"/>
      <c r="O10" s="1"/>
      <c r="P10" s="1" t="s">
        <v>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9.5" customHeight="1">
      <c r="A11" s="1"/>
      <c r="B11" s="93"/>
      <c r="C11" s="8"/>
      <c r="D11" s="16"/>
      <c r="E11" s="17"/>
      <c r="F11" s="18"/>
      <c r="G11" s="9"/>
      <c r="H11" s="22"/>
      <c r="I11" s="10"/>
      <c r="J11" s="16"/>
      <c r="K11" s="17"/>
      <c r="L11" s="11"/>
      <c r="M11" s="23"/>
      <c r="N11" s="24"/>
      <c r="O11" s="1"/>
      <c r="P11" s="1" t="s">
        <v>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9.5" customHeight="1">
      <c r="A12" s="1"/>
      <c r="B12" s="25"/>
      <c r="C12" s="8"/>
      <c r="D12" s="26"/>
      <c r="E12" s="1"/>
      <c r="F12" s="27"/>
      <c r="G12" s="9"/>
      <c r="H12" s="1"/>
      <c r="I12" s="10"/>
      <c r="J12" s="26"/>
      <c r="K12" s="27"/>
      <c r="L12" s="11"/>
      <c r="M12" s="1"/>
      <c r="N12" s="1"/>
      <c r="O12" s="1"/>
      <c r="P12" s="1" t="s">
        <v>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>
      <c r="A13" s="1"/>
      <c r="B13" s="1"/>
      <c r="C13" s="8"/>
      <c r="D13" s="26"/>
      <c r="E13" s="1"/>
      <c r="F13" s="27"/>
      <c r="G13" s="9"/>
      <c r="H13" s="1"/>
      <c r="I13" s="10"/>
      <c r="J13" s="26"/>
      <c r="K13" s="27"/>
      <c r="L13" s="11"/>
      <c r="M13" s="1"/>
      <c r="N13" s="1"/>
      <c r="O13" s="1"/>
      <c r="P13" s="1" t="s">
        <v>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9.5" customHeight="1">
      <c r="A14" s="1"/>
      <c r="B14" s="1"/>
      <c r="C14" s="8"/>
      <c r="D14" s="26"/>
      <c r="E14" s="1"/>
      <c r="F14" s="27"/>
      <c r="G14" s="9"/>
      <c r="H14" s="1"/>
      <c r="I14" s="10"/>
      <c r="J14" s="26"/>
      <c r="K14" s="27"/>
      <c r="L14" s="11"/>
      <c r="M14" s="1"/>
      <c r="N14" s="1"/>
      <c r="O14" s="1"/>
      <c r="P14" s="1" t="s">
        <v>10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5" customHeight="1">
      <c r="A15" s="1"/>
      <c r="B15" s="75" t="s">
        <v>11</v>
      </c>
      <c r="C15" s="8"/>
      <c r="D15" s="28" t="s">
        <v>12</v>
      </c>
      <c r="E15" s="94">
        <v>45658</v>
      </c>
      <c r="F15" s="95"/>
      <c r="G15" s="29"/>
      <c r="H15" s="30"/>
      <c r="I15" s="31"/>
      <c r="J15" s="28" t="s">
        <v>12</v>
      </c>
      <c r="K15" s="16">
        <v>50771</v>
      </c>
      <c r="L15" s="31"/>
      <c r="M15" s="32"/>
      <c r="N15" s="33"/>
      <c r="O15" s="1"/>
      <c r="P15" s="1" t="s">
        <v>13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9.5" customHeight="1">
      <c r="A16" s="1"/>
      <c r="B16" s="92"/>
      <c r="C16" s="8"/>
      <c r="D16" s="28" t="s">
        <v>14</v>
      </c>
      <c r="E16" s="74" t="s">
        <v>15</v>
      </c>
      <c r="F16" s="95"/>
      <c r="G16" s="29"/>
      <c r="H16" s="34"/>
      <c r="I16" s="31"/>
      <c r="J16" s="28" t="s">
        <v>14</v>
      </c>
      <c r="K16" s="35" t="s">
        <v>15</v>
      </c>
      <c r="L16" s="31"/>
      <c r="M16" s="36"/>
      <c r="N16" s="37"/>
      <c r="O16" s="1"/>
      <c r="P16" s="1" t="s">
        <v>16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9.5" customHeight="1">
      <c r="A17" s="1"/>
      <c r="B17" s="92"/>
      <c r="C17" s="8"/>
      <c r="D17" s="28" t="s">
        <v>17</v>
      </c>
      <c r="E17" s="96">
        <v>14</v>
      </c>
      <c r="F17" s="95"/>
      <c r="G17" s="29"/>
      <c r="H17" s="34"/>
      <c r="I17" s="31"/>
      <c r="J17" s="28" t="s">
        <v>18</v>
      </c>
      <c r="K17" s="38">
        <v>11</v>
      </c>
      <c r="L17" s="31"/>
      <c r="M17" s="36"/>
      <c r="N17" s="37"/>
      <c r="O17" s="1"/>
      <c r="P17" s="1" t="s">
        <v>19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9.5" customHeight="1">
      <c r="A18" s="1"/>
      <c r="B18" s="92"/>
      <c r="C18" s="8"/>
      <c r="D18" s="28" t="s">
        <v>4</v>
      </c>
      <c r="E18" s="97">
        <v>200000</v>
      </c>
      <c r="F18" s="95"/>
      <c r="G18" s="29"/>
      <c r="H18" s="34"/>
      <c r="I18" s="31"/>
      <c r="J18" s="39" t="s">
        <v>4</v>
      </c>
      <c r="K18" s="40">
        <v>398228</v>
      </c>
      <c r="L18" s="31"/>
      <c r="M18" s="36"/>
      <c r="N18" s="37"/>
      <c r="O18" s="1"/>
      <c r="P18" s="1" t="s">
        <v>20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9.5" customHeight="1">
      <c r="A19" s="1"/>
      <c r="B19" s="93"/>
      <c r="C19" s="8"/>
      <c r="D19" s="28" t="s">
        <v>5</v>
      </c>
      <c r="E19" s="98">
        <v>2.2499999999999999E-2</v>
      </c>
      <c r="F19" s="95"/>
      <c r="G19" s="29"/>
      <c r="H19" s="41"/>
      <c r="I19" s="31"/>
      <c r="J19" s="42"/>
      <c r="K19" s="43"/>
      <c r="L19" s="31"/>
      <c r="M19" s="44"/>
      <c r="N19" s="45"/>
      <c r="O19" s="1"/>
      <c r="P19" s="1" t="s">
        <v>21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9.5" customHeight="1">
      <c r="A20" s="1"/>
      <c r="B20" s="25"/>
      <c r="C20" s="8"/>
      <c r="D20" s="46"/>
      <c r="E20" s="47"/>
      <c r="F20" s="48"/>
      <c r="G20" s="9"/>
      <c r="H20" s="1"/>
      <c r="I20" s="10"/>
      <c r="J20" s="46"/>
      <c r="K20" s="48"/>
      <c r="L20" s="11"/>
      <c r="M20" s="1"/>
      <c r="N20" s="1"/>
      <c r="O20" s="1"/>
      <c r="P20" s="1" t="s">
        <v>22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9.5" customHeight="1">
      <c r="A21" s="1"/>
      <c r="B21" s="25"/>
      <c r="C21" s="49"/>
      <c r="D21" s="50"/>
      <c r="E21" s="50"/>
      <c r="F21" s="50"/>
      <c r="G21" s="51"/>
      <c r="H21" s="1"/>
      <c r="I21" s="52"/>
      <c r="J21" s="53"/>
      <c r="K21" s="53"/>
      <c r="L21" s="54"/>
      <c r="M21" s="1"/>
      <c r="N21" s="1"/>
      <c r="O21" s="1"/>
      <c r="P21" s="71" t="s">
        <v>23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9.5" customHeight="1">
      <c r="A22" s="1"/>
      <c r="B22" s="2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9.5" customHeight="1">
      <c r="A24" s="1"/>
      <c r="B24" s="1"/>
      <c r="C24" s="80" t="s">
        <v>24</v>
      </c>
      <c r="D24" s="81"/>
      <c r="E24" s="76">
        <f>Calculation!J2</f>
        <v>5.3997156023979184E-2</v>
      </c>
      <c r="F24" s="7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customHeight="1">
      <c r="A25" s="1"/>
      <c r="B25" s="1"/>
      <c r="C25" s="82"/>
      <c r="D25" s="83"/>
      <c r="E25" s="78"/>
      <c r="F25" s="7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9.5" customHeight="1">
      <c r="P78" s="1"/>
    </row>
  </sheetData>
  <mergeCells count="11">
    <mergeCell ref="E24:F25"/>
    <mergeCell ref="C24:D25"/>
    <mergeCell ref="E18:F18"/>
    <mergeCell ref="E19:F19"/>
    <mergeCell ref="J4:K5"/>
    <mergeCell ref="B6:B11"/>
    <mergeCell ref="D4:F5"/>
    <mergeCell ref="E15:F15"/>
    <mergeCell ref="E16:F16"/>
    <mergeCell ref="E17:F17"/>
    <mergeCell ref="B15:B19"/>
  </mergeCells>
  <dataValidations count="2">
    <dataValidation type="list" allowBlank="1" sqref="F7:F11 E19" xr:uid="{00000000-0002-0000-0000-000000000000}">
      <formula1>"0.0%,2.25%,4.5%"</formula1>
    </dataValidation>
    <dataValidation type="list" allowBlank="1" showErrorMessage="1" sqref="E16 K16" xr:uid="{00000000-0002-0000-0000-000001000000}">
      <formula1>"Monthly,Quarterly,Yearly"</formula1>
    </dataValidation>
  </dataValidations>
  <hyperlinks>
    <hyperlink ref="P21" r:id="rId1" xr:uid="{A57A42D4-EC20-41E5-AC99-59965DF697E9}"/>
  </hyperlinks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601"/>
  <sheetViews>
    <sheetView workbookViewId="0">
      <pane ySplit="2" topLeftCell="A3" activePane="bottomLeft" state="frozen"/>
      <selection pane="bottomLeft" activeCell="G3" sqref="G3"/>
    </sheetView>
  </sheetViews>
  <sheetFormatPr defaultColWidth="12.5703125" defaultRowHeight="15.75" customHeight="1"/>
  <cols>
    <col min="3" max="3" width="3" customWidth="1"/>
    <col min="7" max="7" width="12.5703125" style="60"/>
  </cols>
  <sheetData>
    <row r="1" spans="1:10">
      <c r="C1" s="55"/>
      <c r="J1" t="s">
        <v>25</v>
      </c>
    </row>
    <row r="2" spans="1:10">
      <c r="C2" s="55"/>
      <c r="E2" s="56" t="s">
        <v>3</v>
      </c>
      <c r="F2" s="56" t="s">
        <v>26</v>
      </c>
      <c r="G2" s="56" t="s">
        <v>3</v>
      </c>
      <c r="H2" s="56" t="s">
        <v>26</v>
      </c>
      <c r="J2" s="57">
        <f>IFERROR(XIRR(H3:H2601,G3:G2601),"Error")</f>
        <v>5.3997156023979184E-2</v>
      </c>
    </row>
    <row r="3" spans="1:10">
      <c r="A3" s="56" t="s">
        <v>27</v>
      </c>
      <c r="C3" s="55"/>
      <c r="D3" s="84" t="s">
        <v>28</v>
      </c>
      <c r="E3" s="58">
        <f>Interface!D7</f>
        <v>45292</v>
      </c>
      <c r="F3" s="59">
        <f>Interface!E7*(-1-Interface!F7)</f>
        <v>-209000</v>
      </c>
      <c r="G3" s="60" cm="1">
        <f t="array" ref="G3:H29">_xlfn._xlws.FILTER(E3:F2601,(E3:E2601&lt;&gt;"")*(E3:E2601&lt;&gt;0),"empty")</f>
        <v>45292</v>
      </c>
      <c r="H3" s="61">
        <v>-209000</v>
      </c>
    </row>
    <row r="4" spans="1:10">
      <c r="A4" s="56" t="s">
        <v>29</v>
      </c>
      <c r="B4" s="56">
        <f>COUNTIF(F3:F7,"&lt;&gt;0")</f>
        <v>1</v>
      </c>
      <c r="C4" s="55"/>
      <c r="D4" s="99"/>
      <c r="E4" s="58">
        <f>Interface!D8</f>
        <v>0</v>
      </c>
      <c r="F4" s="59">
        <f>Interface!E8*(-1-Interface!F8)</f>
        <v>0</v>
      </c>
      <c r="G4" s="60">
        <v>45658</v>
      </c>
      <c r="H4" s="61">
        <v>-204500</v>
      </c>
    </row>
    <row r="5" spans="1:10">
      <c r="A5" s="56" t="s">
        <v>30</v>
      </c>
      <c r="B5" s="56">
        <f>COUNT(E8:E1300)</f>
        <v>14</v>
      </c>
      <c r="C5" s="55"/>
      <c r="D5" s="99"/>
      <c r="E5" s="58">
        <f>Interface!D9</f>
        <v>0</v>
      </c>
      <c r="F5" s="59">
        <f>Interface!E9*(-1-Interface!F9)</f>
        <v>0</v>
      </c>
      <c r="G5" s="60">
        <v>46023</v>
      </c>
      <c r="H5" s="61">
        <v>-204500</v>
      </c>
    </row>
    <row r="6" spans="1:10">
      <c r="C6" s="55"/>
      <c r="D6" s="31"/>
      <c r="E6" s="58">
        <f>Interface!D10</f>
        <v>0</v>
      </c>
      <c r="F6" s="59">
        <f>Interface!E10*(-1-Interface!F10)</f>
        <v>0</v>
      </c>
      <c r="G6" s="60">
        <v>46388</v>
      </c>
      <c r="H6" s="61">
        <v>-204500</v>
      </c>
    </row>
    <row r="7" spans="1:10">
      <c r="C7" s="55"/>
      <c r="D7" s="31"/>
      <c r="E7" s="58">
        <f>Interface!D11</f>
        <v>0</v>
      </c>
      <c r="F7" s="59">
        <f>Interface!E11*(-1-Interface!F11)</f>
        <v>0</v>
      </c>
      <c r="G7" s="60">
        <v>46753</v>
      </c>
      <c r="H7" s="61">
        <v>-204500</v>
      </c>
    </row>
    <row r="8" spans="1:10">
      <c r="C8" s="55"/>
      <c r="D8" s="85" t="s">
        <v>31</v>
      </c>
      <c r="E8" s="62">
        <f>Interface!E15</f>
        <v>45658</v>
      </c>
      <c r="F8" s="63">
        <f>IF(E8="","",(-1-Interface!$E$19)*Interface!$E$18)</f>
        <v>-204500</v>
      </c>
      <c r="G8" s="60">
        <v>47119</v>
      </c>
      <c r="H8" s="61">
        <v>-204500</v>
      </c>
    </row>
    <row r="9" spans="1:10">
      <c r="A9" s="56" t="s">
        <v>32</v>
      </c>
      <c r="B9" s="56">
        <f>IF(Interface!E16="Monthly",1,IF(Interface!E16="Quarterly",3,12))</f>
        <v>12</v>
      </c>
      <c r="C9" s="55"/>
      <c r="D9" s="99"/>
      <c r="E9" s="62">
        <f t="shared" ref="E9:E1300" si="0">IF(ROW()&gt;$B$10,"",EDATE($E$8,(ROW()-8)*$B$9))</f>
        <v>46023</v>
      </c>
      <c r="F9" s="63">
        <f>IF(E9="","",(-1-Interface!$E$19)*Interface!$E$18)</f>
        <v>-204500</v>
      </c>
      <c r="G9" s="60">
        <v>47484</v>
      </c>
      <c r="H9" s="61">
        <v>-204500</v>
      </c>
    </row>
    <row r="10" spans="1:10">
      <c r="A10" s="56" t="s">
        <v>33</v>
      </c>
      <c r="B10" s="56">
        <f>7+Interface!E17</f>
        <v>21</v>
      </c>
      <c r="C10" s="55"/>
      <c r="D10" s="99"/>
      <c r="E10" s="62">
        <f t="shared" si="0"/>
        <v>46388</v>
      </c>
      <c r="F10" s="63">
        <f>IF(E10="","",(-1-Interface!$E$19)*Interface!$E$18)</f>
        <v>-204500</v>
      </c>
      <c r="G10" s="60">
        <v>47849</v>
      </c>
      <c r="H10" s="61">
        <v>-204500</v>
      </c>
    </row>
    <row r="11" spans="1:10">
      <c r="C11" s="55"/>
      <c r="D11" s="29"/>
      <c r="E11" s="62">
        <f t="shared" si="0"/>
        <v>46753</v>
      </c>
      <c r="F11" s="63">
        <f>IF(E11="","",(-1-Interface!$E$19)*Interface!$E$18)</f>
        <v>-204500</v>
      </c>
      <c r="G11" s="60">
        <v>48214</v>
      </c>
      <c r="H11" s="61">
        <v>-204500</v>
      </c>
    </row>
    <row r="12" spans="1:10">
      <c r="A12" s="56" t="s">
        <v>1</v>
      </c>
      <c r="C12" s="55"/>
      <c r="D12" s="29"/>
      <c r="E12" s="62">
        <f t="shared" si="0"/>
        <v>47119</v>
      </c>
      <c r="F12" s="63">
        <f>IF(E12="","",(-1-Interface!$E$19)*Interface!$E$18)</f>
        <v>-204500</v>
      </c>
      <c r="G12" s="60">
        <v>48580</v>
      </c>
      <c r="H12" s="61">
        <v>-204500</v>
      </c>
    </row>
    <row r="13" spans="1:10">
      <c r="A13" s="56" t="s">
        <v>29</v>
      </c>
      <c r="B13" s="56">
        <f>COUNTIF(F1301:F1305,"&lt;&gt;0")</f>
        <v>1</v>
      </c>
      <c r="C13" s="55"/>
      <c r="D13" s="29"/>
      <c r="E13" s="62">
        <f t="shared" si="0"/>
        <v>47484</v>
      </c>
      <c r="F13" s="63">
        <f>IF(E13="","",(-1-Interface!$E$19)*Interface!$E$18)</f>
        <v>-204500</v>
      </c>
      <c r="G13" s="60">
        <v>48945</v>
      </c>
      <c r="H13" s="61">
        <v>-204500</v>
      </c>
    </row>
    <row r="14" spans="1:10">
      <c r="A14" s="56" t="s">
        <v>30</v>
      </c>
      <c r="B14" s="56">
        <f>COUNT(E1306:E2601)</f>
        <v>11</v>
      </c>
      <c r="C14" s="55"/>
      <c r="D14" s="29"/>
      <c r="E14" s="62">
        <f t="shared" si="0"/>
        <v>47849</v>
      </c>
      <c r="F14" s="63">
        <f>IF(E14="","",(-1-Interface!$E$19)*Interface!$E$18)</f>
        <v>-204500</v>
      </c>
      <c r="G14" s="60">
        <v>49310</v>
      </c>
      <c r="H14" s="61">
        <v>-204500</v>
      </c>
    </row>
    <row r="15" spans="1:10">
      <c r="C15" s="55"/>
      <c r="D15" s="29"/>
      <c r="E15" s="62">
        <f t="shared" si="0"/>
        <v>48214</v>
      </c>
      <c r="F15" s="63">
        <f>IF(E15="","",(-1-Interface!$E$19)*Interface!$E$18)</f>
        <v>-204500</v>
      </c>
      <c r="G15" s="60">
        <v>49675</v>
      </c>
      <c r="H15" s="61">
        <v>-204500</v>
      </c>
    </row>
    <row r="16" spans="1:10">
      <c r="C16" s="55"/>
      <c r="D16" s="29"/>
      <c r="E16" s="62">
        <f t="shared" si="0"/>
        <v>48580</v>
      </c>
      <c r="F16" s="63">
        <f>IF(E16="","",(-1-Interface!$E$19)*Interface!$E$18)</f>
        <v>-204500</v>
      </c>
      <c r="G16" s="60">
        <v>50041</v>
      </c>
      <c r="H16" s="61">
        <v>-204500</v>
      </c>
    </row>
    <row r="17" spans="1:8">
      <c r="A17" s="56" t="s">
        <v>32</v>
      </c>
      <c r="B17" s="56">
        <f>IF(Interface!K16="Monthly",1,IF(Interface!K16="Quarterly",3,12))</f>
        <v>12</v>
      </c>
      <c r="C17" s="55"/>
      <c r="D17" s="29"/>
      <c r="E17" s="62">
        <f t="shared" si="0"/>
        <v>48945</v>
      </c>
      <c r="F17" s="63">
        <f>IF(E17="","",(-1-Interface!$E$19)*Interface!$E$18)</f>
        <v>-204500</v>
      </c>
      <c r="G17" s="60">
        <v>50406</v>
      </c>
      <c r="H17" s="61">
        <v>-204500</v>
      </c>
    </row>
    <row r="18" spans="1:8">
      <c r="A18" s="56" t="s">
        <v>33</v>
      </c>
      <c r="B18" s="56">
        <f>1305+Interface!K17</f>
        <v>1316</v>
      </c>
      <c r="C18" s="55"/>
      <c r="D18" s="29"/>
      <c r="E18" s="62">
        <f t="shared" si="0"/>
        <v>49310</v>
      </c>
      <c r="F18" s="29">
        <f>IF(E18="","",(-1-Interface!$E$19)*Interface!$E$18)</f>
        <v>-204500</v>
      </c>
      <c r="G18" s="60">
        <v>56250</v>
      </c>
      <c r="H18" s="61">
        <v>3063289</v>
      </c>
    </row>
    <row r="19" spans="1:8">
      <c r="C19" s="55"/>
      <c r="D19" s="29"/>
      <c r="E19" s="62">
        <f t="shared" si="0"/>
        <v>49675</v>
      </c>
      <c r="F19" s="29">
        <f>IF(E19="","",(-1-Interface!$E$19)*Interface!$E$18)</f>
        <v>-204500</v>
      </c>
      <c r="G19" s="60">
        <v>50771</v>
      </c>
      <c r="H19" s="61">
        <v>398228</v>
      </c>
    </row>
    <row r="20" spans="1:8">
      <c r="C20" s="55"/>
      <c r="D20" s="29"/>
      <c r="E20" s="62">
        <f t="shared" si="0"/>
        <v>50041</v>
      </c>
      <c r="F20" s="29">
        <f>IF(E20="","",(-1-Interface!$E$19)*Interface!$E$18)</f>
        <v>-204500</v>
      </c>
      <c r="G20" s="60">
        <v>51136</v>
      </c>
      <c r="H20" s="61">
        <v>398228</v>
      </c>
    </row>
    <row r="21" spans="1:8">
      <c r="C21" s="55"/>
      <c r="D21" s="29"/>
      <c r="E21" s="62">
        <f t="shared" si="0"/>
        <v>50406</v>
      </c>
      <c r="F21" s="29">
        <f>IF(E21="","",(-1-Interface!$E$19)*Interface!$E$18)</f>
        <v>-204500</v>
      </c>
      <c r="G21" s="60">
        <v>51502</v>
      </c>
      <c r="H21" s="61">
        <v>398228</v>
      </c>
    </row>
    <row r="22" spans="1:8">
      <c r="C22" s="55"/>
      <c r="D22" s="29"/>
      <c r="E22" s="62" t="str">
        <f t="shared" si="0"/>
        <v/>
      </c>
      <c r="F22" s="29" t="str">
        <f>IF(E22="","",(-1-Interface!$E$19)*Interface!$E$18)</f>
        <v/>
      </c>
      <c r="G22" s="60">
        <v>51867</v>
      </c>
      <c r="H22" s="61">
        <v>398228</v>
      </c>
    </row>
    <row r="23" spans="1:8">
      <c r="C23" s="55"/>
      <c r="D23" s="29"/>
      <c r="E23" s="62" t="str">
        <f t="shared" si="0"/>
        <v/>
      </c>
      <c r="F23" s="29" t="str">
        <f>IF(E23="","",(-1-Interface!$E$19)*Interface!$E$18)</f>
        <v/>
      </c>
      <c r="G23" s="60">
        <v>52232</v>
      </c>
      <c r="H23" s="61">
        <v>398228</v>
      </c>
    </row>
    <row r="24" spans="1:8">
      <c r="C24" s="55"/>
      <c r="D24" s="29"/>
      <c r="E24" s="62" t="str">
        <f t="shared" si="0"/>
        <v/>
      </c>
      <c r="F24" s="29" t="str">
        <f>IF(E24="","",(-1-Interface!$E$19)*Interface!$E$18)</f>
        <v/>
      </c>
      <c r="G24" s="60">
        <v>52597</v>
      </c>
      <c r="H24" s="61">
        <v>398228</v>
      </c>
    </row>
    <row r="25" spans="1:8">
      <c r="C25" s="55"/>
      <c r="D25" s="29"/>
      <c r="E25" s="62" t="str">
        <f t="shared" si="0"/>
        <v/>
      </c>
      <c r="F25" s="29" t="str">
        <f>IF(E25="","",(-1-Interface!$E$19)*Interface!$E$18)</f>
        <v/>
      </c>
      <c r="G25" s="60">
        <v>52963</v>
      </c>
      <c r="H25" s="61">
        <v>398228</v>
      </c>
    </row>
    <row r="26" spans="1:8">
      <c r="C26" s="55"/>
      <c r="D26" s="29"/>
      <c r="E26" s="62" t="str">
        <f t="shared" si="0"/>
        <v/>
      </c>
      <c r="F26" s="29" t="str">
        <f>IF(E26="","",(-1-Interface!$E$19)*Interface!$E$18)</f>
        <v/>
      </c>
      <c r="G26" s="60">
        <v>53328</v>
      </c>
      <c r="H26" s="61">
        <v>398228</v>
      </c>
    </row>
    <row r="27" spans="1:8">
      <c r="C27" s="55"/>
      <c r="D27" s="29"/>
      <c r="E27" s="62" t="str">
        <f t="shared" si="0"/>
        <v/>
      </c>
      <c r="F27" s="29" t="str">
        <f>IF(E27="","",(-1-Interface!$E$19)*Interface!$E$18)</f>
        <v/>
      </c>
      <c r="G27" s="60">
        <v>53693</v>
      </c>
      <c r="H27" s="61">
        <v>398228</v>
      </c>
    </row>
    <row r="28" spans="1:8">
      <c r="C28" s="55"/>
      <c r="D28" s="29"/>
      <c r="E28" s="62" t="str">
        <f t="shared" si="0"/>
        <v/>
      </c>
      <c r="F28" s="29" t="str">
        <f>IF(E28="","",(-1-Interface!$E$19)*Interface!$E$18)</f>
        <v/>
      </c>
      <c r="G28" s="60">
        <v>54058</v>
      </c>
      <c r="H28" s="61">
        <v>398228</v>
      </c>
    </row>
    <row r="29" spans="1:8">
      <c r="C29" s="55"/>
      <c r="D29" s="29"/>
      <c r="E29" s="62" t="str">
        <f t="shared" si="0"/>
        <v/>
      </c>
      <c r="F29" s="29" t="str">
        <f>IF(E29="","",(-1-Interface!$E$19)*Interface!$E$18)</f>
        <v/>
      </c>
      <c r="G29" s="60">
        <v>54424</v>
      </c>
      <c r="H29" s="61">
        <v>398228</v>
      </c>
    </row>
    <row r="30" spans="1:8">
      <c r="C30" s="55"/>
      <c r="D30" s="29"/>
      <c r="E30" s="62" t="str">
        <f t="shared" si="0"/>
        <v/>
      </c>
      <c r="F30" s="29" t="str">
        <f>IF(E30="","",(-1-Interface!$E$19)*Interface!$E$18)</f>
        <v/>
      </c>
      <c r="H30" s="61"/>
    </row>
    <row r="31" spans="1:8">
      <c r="C31" s="55"/>
      <c r="D31" s="29"/>
      <c r="E31" s="62" t="str">
        <f t="shared" si="0"/>
        <v/>
      </c>
      <c r="F31" s="29" t="str">
        <f>IF(E31="","",(-1-Interface!$E$19)*Interface!$E$18)</f>
        <v/>
      </c>
      <c r="H31" s="61"/>
    </row>
    <row r="32" spans="1:8">
      <c r="C32" s="55"/>
      <c r="D32" s="29"/>
      <c r="E32" s="62" t="str">
        <f t="shared" si="0"/>
        <v/>
      </c>
      <c r="F32" s="29" t="str">
        <f>IF(E32="","",(-1-Interface!$E$19)*Interface!$E$18)</f>
        <v/>
      </c>
      <c r="H32" s="61"/>
    </row>
    <row r="33" spans="3:8">
      <c r="C33" s="55"/>
      <c r="D33" s="29"/>
      <c r="E33" s="62" t="str">
        <f t="shared" si="0"/>
        <v/>
      </c>
      <c r="F33" s="29" t="str">
        <f>IF(E33="","",(-1-Interface!$E$19)*Interface!$E$18)</f>
        <v/>
      </c>
      <c r="H33" s="61"/>
    </row>
    <row r="34" spans="3:8">
      <c r="C34" s="55"/>
      <c r="D34" s="29"/>
      <c r="E34" s="62" t="str">
        <f t="shared" si="0"/>
        <v/>
      </c>
      <c r="F34" s="29" t="str">
        <f>IF(E34="","",(-1-Interface!$E$19)*Interface!$E$18)</f>
        <v/>
      </c>
      <c r="H34" s="61"/>
    </row>
    <row r="35" spans="3:8">
      <c r="C35" s="55"/>
      <c r="D35" s="29"/>
      <c r="E35" s="62" t="str">
        <f t="shared" si="0"/>
        <v/>
      </c>
      <c r="F35" s="29" t="str">
        <f>IF(E35="","",(-1-Interface!$E$19)*Interface!$E$18)</f>
        <v/>
      </c>
      <c r="H35" s="61"/>
    </row>
    <row r="36" spans="3:8">
      <c r="C36" s="55"/>
      <c r="D36" s="29"/>
      <c r="E36" s="62" t="str">
        <f t="shared" si="0"/>
        <v/>
      </c>
      <c r="F36" s="29" t="str">
        <f>IF(E36="","",(-1-Interface!$E$19)*Interface!$E$18)</f>
        <v/>
      </c>
      <c r="H36" s="61"/>
    </row>
    <row r="37" spans="3:8">
      <c r="C37" s="55"/>
      <c r="D37" s="29"/>
      <c r="E37" s="62" t="str">
        <f t="shared" si="0"/>
        <v/>
      </c>
      <c r="F37" s="29" t="str">
        <f>IF(E37="","",(-1-Interface!$E$19)*Interface!$E$18)</f>
        <v/>
      </c>
      <c r="H37" s="61"/>
    </row>
    <row r="38" spans="3:8">
      <c r="C38" s="55"/>
      <c r="D38" s="29"/>
      <c r="E38" s="62" t="str">
        <f t="shared" si="0"/>
        <v/>
      </c>
      <c r="F38" s="29" t="str">
        <f>IF(E38="","",(-1-Interface!$E$19)*Interface!$E$18)</f>
        <v/>
      </c>
      <c r="H38" s="61"/>
    </row>
    <row r="39" spans="3:8">
      <c r="C39" s="55"/>
      <c r="D39" s="29"/>
      <c r="E39" s="62" t="str">
        <f t="shared" si="0"/>
        <v/>
      </c>
      <c r="F39" s="29" t="str">
        <f>IF(E39="","",(-1-Interface!$E$19)*Interface!$E$18)</f>
        <v/>
      </c>
      <c r="H39" s="61"/>
    </row>
    <row r="40" spans="3:8">
      <c r="C40" s="55"/>
      <c r="D40" s="29"/>
      <c r="E40" s="62" t="str">
        <f t="shared" si="0"/>
        <v/>
      </c>
      <c r="F40" s="29" t="str">
        <f>IF(E40="","",(-1-Interface!$E$19)*Interface!$E$18)</f>
        <v/>
      </c>
      <c r="H40" s="61"/>
    </row>
    <row r="41" spans="3:8">
      <c r="C41" s="55"/>
      <c r="D41" s="29"/>
      <c r="E41" s="62" t="str">
        <f t="shared" si="0"/>
        <v/>
      </c>
      <c r="F41" s="29" t="str">
        <f>IF(E41="","",(-1-Interface!$E$19)*Interface!$E$18)</f>
        <v/>
      </c>
      <c r="H41" s="61"/>
    </row>
    <row r="42" spans="3:8">
      <c r="C42" s="55"/>
      <c r="D42" s="29"/>
      <c r="E42" s="62" t="str">
        <f t="shared" si="0"/>
        <v/>
      </c>
      <c r="F42" s="29" t="str">
        <f>IF(E42="","",(-1-Interface!$E$19)*Interface!$E$18)</f>
        <v/>
      </c>
      <c r="H42" s="61"/>
    </row>
    <row r="43" spans="3:8">
      <c r="C43" s="55"/>
      <c r="D43" s="29"/>
      <c r="E43" s="62" t="str">
        <f t="shared" si="0"/>
        <v/>
      </c>
      <c r="F43" s="29" t="str">
        <f>IF(E43="","",(-1-Interface!$E$19)*Interface!$E$18)</f>
        <v/>
      </c>
      <c r="H43" s="61"/>
    </row>
    <row r="44" spans="3:8">
      <c r="C44" s="55"/>
      <c r="D44" s="29"/>
      <c r="E44" s="62" t="str">
        <f t="shared" si="0"/>
        <v/>
      </c>
      <c r="F44" s="29" t="str">
        <f>IF(E44="","",(-1-Interface!$E$19)*Interface!$E$18)</f>
        <v/>
      </c>
      <c r="H44" s="61"/>
    </row>
    <row r="45" spans="3:8">
      <c r="C45" s="55"/>
      <c r="D45" s="29"/>
      <c r="E45" s="62" t="str">
        <f t="shared" si="0"/>
        <v/>
      </c>
      <c r="F45" s="29" t="str">
        <f>IF(E45="","",(-1-Interface!$E$19)*Interface!$E$18)</f>
        <v/>
      </c>
      <c r="H45" s="61"/>
    </row>
    <row r="46" spans="3:8">
      <c r="C46" s="55"/>
      <c r="D46" s="29"/>
      <c r="E46" s="62" t="str">
        <f t="shared" si="0"/>
        <v/>
      </c>
      <c r="F46" s="29" t="str">
        <f>IF(E46="","",(-1-Interface!$E$19)*Interface!$E$18)</f>
        <v/>
      </c>
      <c r="H46" s="61"/>
    </row>
    <row r="47" spans="3:8">
      <c r="C47" s="55"/>
      <c r="D47" s="29"/>
      <c r="E47" s="62" t="str">
        <f t="shared" si="0"/>
        <v/>
      </c>
      <c r="F47" s="29" t="str">
        <f>IF(E47="","",(-1-Interface!$E$19)*Interface!$E$18)</f>
        <v/>
      </c>
      <c r="H47" s="61"/>
    </row>
    <row r="48" spans="3:8">
      <c r="C48" s="55"/>
      <c r="D48" s="29"/>
      <c r="E48" s="62" t="str">
        <f t="shared" si="0"/>
        <v/>
      </c>
      <c r="F48" s="29" t="str">
        <f>IF(E48="","",(-1-Interface!$E$19)*Interface!$E$18)</f>
        <v/>
      </c>
      <c r="H48" s="61"/>
    </row>
    <row r="49" spans="3:8">
      <c r="C49" s="55"/>
      <c r="D49" s="29"/>
      <c r="E49" s="62" t="str">
        <f t="shared" si="0"/>
        <v/>
      </c>
      <c r="F49" s="29" t="str">
        <f>IF(E49="","",(-1-Interface!$E$19)*Interface!$E$18)</f>
        <v/>
      </c>
      <c r="H49" s="61"/>
    </row>
    <row r="50" spans="3:8">
      <c r="C50" s="55"/>
      <c r="D50" s="29"/>
      <c r="E50" s="62" t="str">
        <f t="shared" si="0"/>
        <v/>
      </c>
      <c r="F50" s="29" t="str">
        <f>IF(E50="","",(-1-Interface!$E$19)*Interface!$E$18)</f>
        <v/>
      </c>
      <c r="H50" s="61"/>
    </row>
    <row r="51" spans="3:8">
      <c r="C51" s="55"/>
      <c r="D51" s="29"/>
      <c r="E51" s="62" t="str">
        <f t="shared" si="0"/>
        <v/>
      </c>
      <c r="F51" s="29" t="str">
        <f>IF(E51="","",(-1-Interface!$E$19)*Interface!$E$18)</f>
        <v/>
      </c>
      <c r="H51" s="61"/>
    </row>
    <row r="52" spans="3:8">
      <c r="C52" s="55"/>
      <c r="D52" s="29"/>
      <c r="E52" s="62" t="str">
        <f t="shared" si="0"/>
        <v/>
      </c>
      <c r="F52" s="29" t="str">
        <f>IF(E52="","",(-1-Interface!$E$19)*Interface!$E$18)</f>
        <v/>
      </c>
      <c r="H52" s="61"/>
    </row>
    <row r="53" spans="3:8">
      <c r="C53" s="55"/>
      <c r="D53" s="29"/>
      <c r="E53" s="62" t="str">
        <f t="shared" si="0"/>
        <v/>
      </c>
      <c r="F53" s="29" t="str">
        <f>IF(E53="","",(-1-Interface!$E$19)*Interface!$E$18)</f>
        <v/>
      </c>
      <c r="H53" s="61"/>
    </row>
    <row r="54" spans="3:8">
      <c r="C54" s="55"/>
      <c r="D54" s="29"/>
      <c r="E54" s="62" t="str">
        <f t="shared" si="0"/>
        <v/>
      </c>
      <c r="F54" s="29" t="str">
        <f>IF(E54="","",(-1-Interface!$E$19)*Interface!$E$18)</f>
        <v/>
      </c>
      <c r="H54" s="61"/>
    </row>
    <row r="55" spans="3:8">
      <c r="C55" s="55"/>
      <c r="D55" s="29"/>
      <c r="E55" s="62" t="str">
        <f t="shared" si="0"/>
        <v/>
      </c>
      <c r="F55" s="29" t="str">
        <f>IF(E55="","",(-1-Interface!$E$19)*Interface!$E$18)</f>
        <v/>
      </c>
      <c r="H55" s="61"/>
    </row>
    <row r="56" spans="3:8">
      <c r="C56" s="55"/>
      <c r="D56" s="29"/>
      <c r="E56" s="62" t="str">
        <f t="shared" si="0"/>
        <v/>
      </c>
      <c r="F56" s="29" t="str">
        <f>IF(E56="","",(-1-Interface!$E$19)*Interface!$E$18)</f>
        <v/>
      </c>
      <c r="H56" s="61"/>
    </row>
    <row r="57" spans="3:8">
      <c r="C57" s="55"/>
      <c r="D57" s="29"/>
      <c r="E57" s="62" t="str">
        <f t="shared" si="0"/>
        <v/>
      </c>
      <c r="F57" s="29" t="str">
        <f>IF(E57="","",(-1-Interface!$E$19)*Interface!$E$18)</f>
        <v/>
      </c>
      <c r="H57" s="61"/>
    </row>
    <row r="58" spans="3:8">
      <c r="C58" s="55"/>
      <c r="D58" s="29"/>
      <c r="E58" s="62" t="str">
        <f t="shared" si="0"/>
        <v/>
      </c>
      <c r="F58" s="29" t="str">
        <f>IF(E58="","",(-1-Interface!$E$19)*Interface!$E$18)</f>
        <v/>
      </c>
      <c r="H58" s="61"/>
    </row>
    <row r="59" spans="3:8">
      <c r="C59" s="55"/>
      <c r="D59" s="29"/>
      <c r="E59" s="62" t="str">
        <f t="shared" si="0"/>
        <v/>
      </c>
      <c r="F59" s="29" t="str">
        <f>IF(E59="","",(-1-Interface!$E$19)*Interface!$E$18)</f>
        <v/>
      </c>
      <c r="H59" s="61"/>
    </row>
    <row r="60" spans="3:8">
      <c r="C60" s="55"/>
      <c r="D60" s="29"/>
      <c r="E60" s="62" t="str">
        <f t="shared" si="0"/>
        <v/>
      </c>
      <c r="F60" s="29" t="str">
        <f>IF(E60="","",(-1-Interface!$E$19)*Interface!$E$18)</f>
        <v/>
      </c>
      <c r="H60" s="61"/>
    </row>
    <row r="61" spans="3:8">
      <c r="C61" s="55"/>
      <c r="D61" s="29"/>
      <c r="E61" s="62" t="str">
        <f t="shared" si="0"/>
        <v/>
      </c>
      <c r="F61" s="29" t="str">
        <f>IF(E61="","",(-1-Interface!$E$19)*Interface!$E$18)</f>
        <v/>
      </c>
      <c r="H61" s="61"/>
    </row>
    <row r="62" spans="3:8">
      <c r="C62" s="55"/>
      <c r="D62" s="29"/>
      <c r="E62" s="62" t="str">
        <f t="shared" si="0"/>
        <v/>
      </c>
      <c r="F62" s="29" t="str">
        <f>IF(E62="","",(-1-Interface!$E$19)*Interface!$E$18)</f>
        <v/>
      </c>
      <c r="H62" s="61"/>
    </row>
    <row r="63" spans="3:8">
      <c r="C63" s="55"/>
      <c r="D63" s="29"/>
      <c r="E63" s="62" t="str">
        <f t="shared" si="0"/>
        <v/>
      </c>
      <c r="F63" s="29" t="str">
        <f>IF(E63="","",(-1-Interface!$E$19)*Interface!$E$18)</f>
        <v/>
      </c>
      <c r="H63" s="61"/>
    </row>
    <row r="64" spans="3:8">
      <c r="C64" s="55"/>
      <c r="D64" s="29"/>
      <c r="E64" s="62" t="str">
        <f t="shared" si="0"/>
        <v/>
      </c>
      <c r="F64" s="29" t="str">
        <f>IF(E64="","",(-1-Interface!$E$19)*Interface!$E$18)</f>
        <v/>
      </c>
      <c r="H64" s="61"/>
    </row>
    <row r="65" spans="3:8">
      <c r="C65" s="55"/>
      <c r="D65" s="29"/>
      <c r="E65" s="62" t="str">
        <f t="shared" si="0"/>
        <v/>
      </c>
      <c r="F65" s="29" t="str">
        <f>IF(E65="","",(-1-Interface!$E$19)*Interface!$E$18)</f>
        <v/>
      </c>
      <c r="H65" s="61"/>
    </row>
    <row r="66" spans="3:8">
      <c r="C66" s="55"/>
      <c r="D66" s="29"/>
      <c r="E66" s="62" t="str">
        <f t="shared" si="0"/>
        <v/>
      </c>
      <c r="F66" s="29" t="str">
        <f>IF(E66="","",(-1-Interface!$E$19)*Interface!$E$18)</f>
        <v/>
      </c>
      <c r="H66" s="61"/>
    </row>
    <row r="67" spans="3:8">
      <c r="C67" s="55"/>
      <c r="D67" s="29"/>
      <c r="E67" s="62" t="str">
        <f t="shared" si="0"/>
        <v/>
      </c>
      <c r="F67" s="29" t="str">
        <f>IF(E67="","",(-1-Interface!$E$19)*Interface!$E$18)</f>
        <v/>
      </c>
      <c r="H67" s="61"/>
    </row>
    <row r="68" spans="3:8">
      <c r="C68" s="55"/>
      <c r="D68" s="29"/>
      <c r="E68" s="62" t="str">
        <f t="shared" si="0"/>
        <v/>
      </c>
      <c r="F68" s="29" t="str">
        <f>IF(E68="","",(-1-Interface!$E$19)*Interface!$E$18)</f>
        <v/>
      </c>
      <c r="H68" s="61"/>
    </row>
    <row r="69" spans="3:8">
      <c r="C69" s="55"/>
      <c r="D69" s="29"/>
      <c r="E69" s="62" t="str">
        <f t="shared" si="0"/>
        <v/>
      </c>
      <c r="F69" s="29" t="str">
        <f>IF(E69="","",(-1-Interface!$E$19)*Interface!$E$18)</f>
        <v/>
      </c>
      <c r="H69" s="61"/>
    </row>
    <row r="70" spans="3:8">
      <c r="C70" s="55"/>
      <c r="D70" s="29"/>
      <c r="E70" s="62" t="str">
        <f t="shared" si="0"/>
        <v/>
      </c>
      <c r="F70" s="29" t="str">
        <f>IF(E70="","",(-1-Interface!$E$19)*Interface!$E$18)</f>
        <v/>
      </c>
      <c r="H70" s="61"/>
    </row>
    <row r="71" spans="3:8">
      <c r="C71" s="55"/>
      <c r="D71" s="29"/>
      <c r="E71" s="62" t="str">
        <f t="shared" si="0"/>
        <v/>
      </c>
      <c r="F71" s="29" t="str">
        <f>IF(E71="","",(-1-Interface!$E$19)*Interface!$E$18)</f>
        <v/>
      </c>
      <c r="H71" s="61"/>
    </row>
    <row r="72" spans="3:8">
      <c r="C72" s="55"/>
      <c r="D72" s="29"/>
      <c r="E72" s="62" t="str">
        <f t="shared" si="0"/>
        <v/>
      </c>
      <c r="F72" s="29" t="str">
        <f>IF(E72="","",(-1-Interface!$E$19)*Interface!$E$18)</f>
        <v/>
      </c>
      <c r="H72" s="61"/>
    </row>
    <row r="73" spans="3:8">
      <c r="C73" s="55"/>
      <c r="D73" s="29"/>
      <c r="E73" s="62" t="str">
        <f t="shared" si="0"/>
        <v/>
      </c>
      <c r="F73" s="29" t="str">
        <f>IF(E73="","",(-1-Interface!$E$19)*Interface!$E$18)</f>
        <v/>
      </c>
      <c r="H73" s="61"/>
    </row>
    <row r="74" spans="3:8">
      <c r="C74" s="55"/>
      <c r="D74" s="29"/>
      <c r="E74" s="62" t="str">
        <f t="shared" si="0"/>
        <v/>
      </c>
      <c r="F74" s="29" t="str">
        <f>IF(E74="","",(-1-Interface!$E$19)*Interface!$E$18)</f>
        <v/>
      </c>
      <c r="H74" s="61"/>
    </row>
    <row r="75" spans="3:8">
      <c r="C75" s="55"/>
      <c r="D75" s="29"/>
      <c r="E75" s="62" t="str">
        <f t="shared" si="0"/>
        <v/>
      </c>
      <c r="F75" s="29" t="str">
        <f>IF(E75="","",(-1-Interface!$E$19)*Interface!$E$18)</f>
        <v/>
      </c>
      <c r="H75" s="61"/>
    </row>
    <row r="76" spans="3:8">
      <c r="C76" s="55"/>
      <c r="D76" s="29"/>
      <c r="E76" s="62" t="str">
        <f t="shared" si="0"/>
        <v/>
      </c>
      <c r="F76" s="29" t="str">
        <f>IF(E76="","",(-1-Interface!$E$19)*Interface!$E$18)</f>
        <v/>
      </c>
      <c r="H76" s="61"/>
    </row>
    <row r="77" spans="3:8">
      <c r="C77" s="55"/>
      <c r="D77" s="29"/>
      <c r="E77" s="62" t="str">
        <f t="shared" si="0"/>
        <v/>
      </c>
      <c r="F77" s="29" t="str">
        <f>IF(E77="","",(-1-Interface!$E$19)*Interface!$E$18)</f>
        <v/>
      </c>
      <c r="H77" s="61"/>
    </row>
    <row r="78" spans="3:8">
      <c r="C78" s="55"/>
      <c r="D78" s="29"/>
      <c r="E78" s="62" t="str">
        <f t="shared" si="0"/>
        <v/>
      </c>
      <c r="F78" s="29" t="str">
        <f>IF(E78="","",(-1-Interface!$E$19)*Interface!$E$18)</f>
        <v/>
      </c>
      <c r="H78" s="61"/>
    </row>
    <row r="79" spans="3:8">
      <c r="C79" s="55"/>
      <c r="D79" s="29"/>
      <c r="E79" s="62" t="str">
        <f t="shared" si="0"/>
        <v/>
      </c>
      <c r="F79" s="29" t="str">
        <f>IF(E79="","",(-1-Interface!$E$19)*Interface!$E$18)</f>
        <v/>
      </c>
      <c r="H79" s="61"/>
    </row>
    <row r="80" spans="3:8">
      <c r="C80" s="55"/>
      <c r="D80" s="29"/>
      <c r="E80" s="62" t="str">
        <f t="shared" si="0"/>
        <v/>
      </c>
      <c r="F80" s="29" t="str">
        <f>IF(E80="","",(-1-Interface!$E$19)*Interface!$E$18)</f>
        <v/>
      </c>
      <c r="H80" s="61"/>
    </row>
    <row r="81" spans="3:8">
      <c r="C81" s="55"/>
      <c r="D81" s="29"/>
      <c r="E81" s="62" t="str">
        <f t="shared" si="0"/>
        <v/>
      </c>
      <c r="F81" s="29" t="str">
        <f>IF(E81="","",(-1-Interface!$E$19)*Interface!$E$18)</f>
        <v/>
      </c>
      <c r="H81" s="61"/>
    </row>
    <row r="82" spans="3:8">
      <c r="C82" s="55"/>
      <c r="D82" s="29"/>
      <c r="E82" s="62" t="str">
        <f t="shared" si="0"/>
        <v/>
      </c>
      <c r="F82" s="29" t="str">
        <f>IF(E82="","",(-1-Interface!$E$19)*Interface!$E$18)</f>
        <v/>
      </c>
      <c r="H82" s="61"/>
    </row>
    <row r="83" spans="3:8">
      <c r="C83" s="55"/>
      <c r="D83" s="29"/>
      <c r="E83" s="62" t="str">
        <f t="shared" si="0"/>
        <v/>
      </c>
      <c r="F83" s="29" t="str">
        <f>IF(E83="","",(-1-Interface!$E$19)*Interface!$E$18)</f>
        <v/>
      </c>
      <c r="H83" s="61"/>
    </row>
    <row r="84" spans="3:8">
      <c r="C84" s="55"/>
      <c r="D84" s="29"/>
      <c r="E84" s="62" t="str">
        <f t="shared" si="0"/>
        <v/>
      </c>
      <c r="F84" s="29" t="str">
        <f>IF(E84="","",(-1-Interface!$E$19)*Interface!$E$18)</f>
        <v/>
      </c>
      <c r="H84" s="61"/>
    </row>
    <row r="85" spans="3:8">
      <c r="C85" s="55"/>
      <c r="D85" s="29"/>
      <c r="E85" s="62" t="str">
        <f t="shared" si="0"/>
        <v/>
      </c>
      <c r="F85" s="29" t="str">
        <f>IF(E85="","",(-1-Interface!$E$19)*Interface!$E$18)</f>
        <v/>
      </c>
      <c r="H85" s="61"/>
    </row>
    <row r="86" spans="3:8">
      <c r="C86" s="55"/>
      <c r="D86" s="29"/>
      <c r="E86" s="62" t="str">
        <f t="shared" si="0"/>
        <v/>
      </c>
      <c r="F86" s="29" t="str">
        <f>IF(E86="","",(-1-Interface!$E$19)*Interface!$E$18)</f>
        <v/>
      </c>
      <c r="H86" s="61"/>
    </row>
    <row r="87" spans="3:8">
      <c r="C87" s="55"/>
      <c r="D87" s="29"/>
      <c r="E87" s="62" t="str">
        <f t="shared" si="0"/>
        <v/>
      </c>
      <c r="F87" s="29" t="str">
        <f>IF(E87="","",(-1-Interface!$E$19)*Interface!$E$18)</f>
        <v/>
      </c>
      <c r="H87" s="61"/>
    </row>
    <row r="88" spans="3:8">
      <c r="C88" s="55"/>
      <c r="D88" s="29"/>
      <c r="E88" s="62" t="str">
        <f t="shared" si="0"/>
        <v/>
      </c>
      <c r="F88" s="29" t="str">
        <f>IF(E88="","",(-1-Interface!$E$19)*Interface!$E$18)</f>
        <v/>
      </c>
      <c r="H88" s="61"/>
    </row>
    <row r="89" spans="3:8">
      <c r="C89" s="55"/>
      <c r="D89" s="29"/>
      <c r="E89" s="62" t="str">
        <f t="shared" si="0"/>
        <v/>
      </c>
      <c r="F89" s="29" t="str">
        <f>IF(E89="","",(-1-Interface!$E$19)*Interface!$E$18)</f>
        <v/>
      </c>
      <c r="H89" s="61"/>
    </row>
    <row r="90" spans="3:8">
      <c r="C90" s="55"/>
      <c r="D90" s="29"/>
      <c r="E90" s="62" t="str">
        <f t="shared" si="0"/>
        <v/>
      </c>
      <c r="F90" s="29" t="str">
        <f>IF(E90="","",(-1-Interface!$E$19)*Interface!$E$18)</f>
        <v/>
      </c>
      <c r="H90" s="61"/>
    </row>
    <row r="91" spans="3:8">
      <c r="C91" s="55"/>
      <c r="D91" s="29"/>
      <c r="E91" s="62" t="str">
        <f t="shared" si="0"/>
        <v/>
      </c>
      <c r="F91" s="29" t="str">
        <f>IF(E91="","",(-1-Interface!$E$19)*Interface!$E$18)</f>
        <v/>
      </c>
      <c r="H91" s="61"/>
    </row>
    <row r="92" spans="3:8">
      <c r="C92" s="55"/>
      <c r="D92" s="29"/>
      <c r="E92" s="62" t="str">
        <f t="shared" si="0"/>
        <v/>
      </c>
      <c r="F92" s="29" t="str">
        <f>IF(E92="","",(-1-Interface!$E$19)*Interface!$E$18)</f>
        <v/>
      </c>
      <c r="H92" s="61"/>
    </row>
    <row r="93" spans="3:8">
      <c r="C93" s="55"/>
      <c r="D93" s="29"/>
      <c r="E93" s="62" t="str">
        <f t="shared" si="0"/>
        <v/>
      </c>
      <c r="F93" s="29" t="str">
        <f>IF(E93="","",(-1-Interface!$E$19)*Interface!$E$18)</f>
        <v/>
      </c>
      <c r="H93" s="61"/>
    </row>
    <row r="94" spans="3:8">
      <c r="C94" s="55"/>
      <c r="D94" s="29"/>
      <c r="E94" s="62" t="str">
        <f t="shared" si="0"/>
        <v/>
      </c>
      <c r="F94" s="29" t="str">
        <f>IF(E94="","",(-1-Interface!$E$19)*Interface!$E$18)</f>
        <v/>
      </c>
      <c r="H94" s="61"/>
    </row>
    <row r="95" spans="3:8">
      <c r="C95" s="55"/>
      <c r="D95" s="29"/>
      <c r="E95" s="62" t="str">
        <f t="shared" si="0"/>
        <v/>
      </c>
      <c r="F95" s="29" t="str">
        <f>IF(E95="","",(-1-Interface!$E$19)*Interface!$E$18)</f>
        <v/>
      </c>
      <c r="H95" s="61"/>
    </row>
    <row r="96" spans="3:8">
      <c r="C96" s="55"/>
      <c r="D96" s="29"/>
      <c r="E96" s="62" t="str">
        <f t="shared" si="0"/>
        <v/>
      </c>
      <c r="F96" s="29" t="str">
        <f>IF(E96="","",(-1-Interface!$E$19)*Interface!$E$18)</f>
        <v/>
      </c>
      <c r="H96" s="61"/>
    </row>
    <row r="97" spans="3:8">
      <c r="C97" s="55"/>
      <c r="D97" s="29"/>
      <c r="E97" s="62" t="str">
        <f t="shared" si="0"/>
        <v/>
      </c>
      <c r="F97" s="29" t="str">
        <f>IF(E97="","",(-1-Interface!$E$19)*Interface!$E$18)</f>
        <v/>
      </c>
      <c r="H97" s="61"/>
    </row>
    <row r="98" spans="3:8">
      <c r="C98" s="55"/>
      <c r="D98" s="29"/>
      <c r="E98" s="62" t="str">
        <f t="shared" si="0"/>
        <v/>
      </c>
      <c r="F98" s="29" t="str">
        <f>IF(E98="","",(-1-Interface!$E$19)*Interface!$E$18)</f>
        <v/>
      </c>
      <c r="H98" s="61"/>
    </row>
    <row r="99" spans="3:8">
      <c r="C99" s="55"/>
      <c r="D99" s="29"/>
      <c r="E99" s="62" t="str">
        <f t="shared" si="0"/>
        <v/>
      </c>
      <c r="F99" s="29" t="str">
        <f>IF(E99="","",(-1-Interface!$E$19)*Interface!$E$18)</f>
        <v/>
      </c>
      <c r="H99" s="61"/>
    </row>
    <row r="100" spans="3:8">
      <c r="C100" s="55"/>
      <c r="D100" s="29"/>
      <c r="E100" s="62" t="str">
        <f t="shared" si="0"/>
        <v/>
      </c>
      <c r="F100" s="29" t="str">
        <f>IF(E100="","",(-1-Interface!$E$19)*Interface!$E$18)</f>
        <v/>
      </c>
      <c r="H100" s="61"/>
    </row>
    <row r="101" spans="3:8">
      <c r="C101" s="55"/>
      <c r="D101" s="29"/>
      <c r="E101" s="62" t="str">
        <f t="shared" si="0"/>
        <v/>
      </c>
      <c r="F101" s="29" t="str">
        <f>IF(E101="","",(-1-Interface!$E$19)*Interface!$E$18)</f>
        <v/>
      </c>
      <c r="H101" s="61"/>
    </row>
    <row r="102" spans="3:8">
      <c r="C102" s="55"/>
      <c r="D102" s="29"/>
      <c r="E102" s="62" t="str">
        <f t="shared" si="0"/>
        <v/>
      </c>
      <c r="F102" s="29" t="str">
        <f>IF(E102="","",(-1-Interface!$E$19)*Interface!$E$18)</f>
        <v/>
      </c>
      <c r="H102" s="61"/>
    </row>
    <row r="103" spans="3:8">
      <c r="C103" s="55"/>
      <c r="D103" s="29"/>
      <c r="E103" s="62" t="str">
        <f t="shared" si="0"/>
        <v/>
      </c>
      <c r="F103" s="29" t="str">
        <f>IF(E103="","",(-1-Interface!$E$19)*Interface!$E$18)</f>
        <v/>
      </c>
      <c r="H103" s="61"/>
    </row>
    <row r="104" spans="3:8">
      <c r="C104" s="55"/>
      <c r="D104" s="29"/>
      <c r="E104" s="62" t="str">
        <f t="shared" si="0"/>
        <v/>
      </c>
      <c r="F104" s="29" t="str">
        <f>IF(E104="","",(-1-Interface!$E$19)*Interface!$E$18)</f>
        <v/>
      </c>
      <c r="H104" s="61"/>
    </row>
    <row r="105" spans="3:8">
      <c r="C105" s="55"/>
      <c r="D105" s="29"/>
      <c r="E105" s="62" t="str">
        <f t="shared" si="0"/>
        <v/>
      </c>
      <c r="F105" s="29" t="str">
        <f>IF(E105="","",(-1-Interface!$E$19)*Interface!$E$18)</f>
        <v/>
      </c>
      <c r="H105" s="61"/>
    </row>
    <row r="106" spans="3:8">
      <c r="C106" s="55"/>
      <c r="D106" s="29"/>
      <c r="E106" s="62" t="str">
        <f t="shared" si="0"/>
        <v/>
      </c>
      <c r="F106" s="29" t="str">
        <f>IF(E106="","",(-1-Interface!$E$19)*Interface!$E$18)</f>
        <v/>
      </c>
      <c r="H106" s="61"/>
    </row>
    <row r="107" spans="3:8">
      <c r="C107" s="55"/>
      <c r="D107" s="29"/>
      <c r="E107" s="62" t="str">
        <f t="shared" si="0"/>
        <v/>
      </c>
      <c r="F107" s="29" t="str">
        <f>IF(E107="","",(-1-Interface!$E$19)*Interface!$E$18)</f>
        <v/>
      </c>
      <c r="H107" s="61"/>
    </row>
    <row r="108" spans="3:8">
      <c r="C108" s="55"/>
      <c r="D108" s="29"/>
      <c r="E108" s="62" t="str">
        <f t="shared" si="0"/>
        <v/>
      </c>
      <c r="F108" s="29" t="str">
        <f>IF(E108="","",(-1-Interface!$E$19)*Interface!$E$18)</f>
        <v/>
      </c>
      <c r="H108" s="61"/>
    </row>
    <row r="109" spans="3:8">
      <c r="C109" s="55"/>
      <c r="D109" s="29"/>
      <c r="E109" s="62" t="str">
        <f t="shared" si="0"/>
        <v/>
      </c>
      <c r="F109" s="29" t="str">
        <f>IF(E109="","",(-1-Interface!$E$19)*Interface!$E$18)</f>
        <v/>
      </c>
      <c r="H109" s="61"/>
    </row>
    <row r="110" spans="3:8">
      <c r="C110" s="55"/>
      <c r="D110" s="29"/>
      <c r="E110" s="62" t="str">
        <f t="shared" si="0"/>
        <v/>
      </c>
      <c r="F110" s="29" t="str">
        <f>IF(E110="","",(-1-Interface!$E$19)*Interface!$E$18)</f>
        <v/>
      </c>
      <c r="H110" s="61"/>
    </row>
    <row r="111" spans="3:8">
      <c r="C111" s="55"/>
      <c r="D111" s="29"/>
      <c r="E111" s="62" t="str">
        <f t="shared" si="0"/>
        <v/>
      </c>
      <c r="F111" s="29" t="str">
        <f>IF(E111="","",(-1-Interface!$E$19)*Interface!$E$18)</f>
        <v/>
      </c>
      <c r="H111" s="61"/>
    </row>
    <row r="112" spans="3:8">
      <c r="C112" s="55"/>
      <c r="D112" s="29"/>
      <c r="E112" s="62" t="str">
        <f t="shared" si="0"/>
        <v/>
      </c>
      <c r="F112" s="29" t="str">
        <f>IF(E112="","",(-1-Interface!$E$19)*Interface!$E$18)</f>
        <v/>
      </c>
      <c r="H112" s="61"/>
    </row>
    <row r="113" spans="3:8">
      <c r="C113" s="55"/>
      <c r="D113" s="29"/>
      <c r="E113" s="62" t="str">
        <f t="shared" si="0"/>
        <v/>
      </c>
      <c r="F113" s="29" t="str">
        <f>IF(E113="","",(-1-Interface!$E$19)*Interface!$E$18)</f>
        <v/>
      </c>
      <c r="H113" s="61"/>
    </row>
    <row r="114" spans="3:8">
      <c r="C114" s="55"/>
      <c r="D114" s="29"/>
      <c r="E114" s="62" t="str">
        <f t="shared" si="0"/>
        <v/>
      </c>
      <c r="F114" s="29" t="str">
        <f>IF(E114="","",(-1-Interface!$E$19)*Interface!$E$18)</f>
        <v/>
      </c>
      <c r="H114" s="61"/>
    </row>
    <row r="115" spans="3:8">
      <c r="C115" s="55"/>
      <c r="D115" s="29"/>
      <c r="E115" s="62" t="str">
        <f t="shared" si="0"/>
        <v/>
      </c>
      <c r="F115" s="29" t="str">
        <f>IF(E115="","",(-1-Interface!$E$19)*Interface!$E$18)</f>
        <v/>
      </c>
    </row>
    <row r="116" spans="3:8">
      <c r="C116" s="55"/>
      <c r="D116" s="29"/>
      <c r="E116" s="62" t="str">
        <f t="shared" si="0"/>
        <v/>
      </c>
      <c r="F116" s="29" t="str">
        <f>IF(E116="","",(-1-Interface!$E$19)*Interface!$E$18)</f>
        <v/>
      </c>
    </row>
    <row r="117" spans="3:8">
      <c r="C117" s="55"/>
      <c r="D117" s="29"/>
      <c r="E117" s="62" t="str">
        <f t="shared" si="0"/>
        <v/>
      </c>
      <c r="F117" s="29" t="str">
        <f>IF(E117="","",(-1-Interface!$E$19)*Interface!$E$18)</f>
        <v/>
      </c>
    </row>
    <row r="118" spans="3:8">
      <c r="C118" s="55"/>
      <c r="D118" s="29"/>
      <c r="E118" s="62" t="str">
        <f t="shared" si="0"/>
        <v/>
      </c>
      <c r="F118" s="29" t="str">
        <f>IF(E118="","",(-1-Interface!$E$19)*Interface!$E$18)</f>
        <v/>
      </c>
    </row>
    <row r="119" spans="3:8">
      <c r="C119" s="55"/>
      <c r="D119" s="29"/>
      <c r="E119" s="62" t="str">
        <f t="shared" si="0"/>
        <v/>
      </c>
      <c r="F119" s="29" t="str">
        <f>IF(E119="","",(-1-Interface!$E$19)*Interface!$E$18)</f>
        <v/>
      </c>
    </row>
    <row r="120" spans="3:8">
      <c r="C120" s="55"/>
      <c r="D120" s="29"/>
      <c r="E120" s="62" t="str">
        <f t="shared" si="0"/>
        <v/>
      </c>
      <c r="F120" s="29" t="str">
        <f>IF(E120="","",(-1-Interface!$E$19)*Interface!$E$18)</f>
        <v/>
      </c>
    </row>
    <row r="121" spans="3:8">
      <c r="C121" s="55"/>
      <c r="D121" s="29"/>
      <c r="E121" s="62" t="str">
        <f t="shared" si="0"/>
        <v/>
      </c>
      <c r="F121" s="29" t="str">
        <f>IF(E121="","",(-1-Interface!$E$19)*Interface!$E$18)</f>
        <v/>
      </c>
    </row>
    <row r="122" spans="3:8">
      <c r="C122" s="55"/>
      <c r="D122" s="29"/>
      <c r="E122" s="62" t="str">
        <f t="shared" si="0"/>
        <v/>
      </c>
      <c r="F122" s="29" t="str">
        <f>IF(E122="","",(-1-Interface!$E$19)*Interface!$E$18)</f>
        <v/>
      </c>
    </row>
    <row r="123" spans="3:8">
      <c r="C123" s="55"/>
      <c r="D123" s="29"/>
      <c r="E123" s="62" t="str">
        <f t="shared" si="0"/>
        <v/>
      </c>
      <c r="F123" s="29" t="str">
        <f>IF(E123="","",(-1-Interface!$E$19)*Interface!$E$18)</f>
        <v/>
      </c>
    </row>
    <row r="124" spans="3:8">
      <c r="C124" s="55"/>
      <c r="D124" s="29"/>
      <c r="E124" s="62" t="str">
        <f t="shared" si="0"/>
        <v/>
      </c>
      <c r="F124" s="29" t="str">
        <f>IF(E124="","",(-1-Interface!$E$19)*Interface!$E$18)</f>
        <v/>
      </c>
    </row>
    <row r="125" spans="3:8">
      <c r="C125" s="55"/>
      <c r="D125" s="29"/>
      <c r="E125" s="62" t="str">
        <f t="shared" si="0"/>
        <v/>
      </c>
      <c r="F125" s="29" t="str">
        <f>IF(E125="","",(-1-Interface!$E$19)*Interface!$E$18)</f>
        <v/>
      </c>
    </row>
    <row r="126" spans="3:8">
      <c r="C126" s="55"/>
      <c r="D126" s="29"/>
      <c r="E126" s="62" t="str">
        <f t="shared" si="0"/>
        <v/>
      </c>
      <c r="F126" s="29" t="str">
        <f>IF(E126="","",(-1-Interface!$E$19)*Interface!$E$18)</f>
        <v/>
      </c>
    </row>
    <row r="127" spans="3:8">
      <c r="C127" s="55"/>
      <c r="D127" s="29"/>
      <c r="E127" s="62" t="str">
        <f t="shared" si="0"/>
        <v/>
      </c>
      <c r="F127" s="29" t="str">
        <f>IF(E127="","",(-1-Interface!$E$19)*Interface!$E$18)</f>
        <v/>
      </c>
    </row>
    <row r="128" spans="3:8">
      <c r="C128" s="55"/>
      <c r="D128" s="29"/>
      <c r="E128" s="62" t="str">
        <f t="shared" si="0"/>
        <v/>
      </c>
      <c r="F128" s="29" t="str">
        <f>IF(E128="","",(-1-Interface!$E$19)*Interface!$E$18)</f>
        <v/>
      </c>
    </row>
    <row r="129" spans="3:6">
      <c r="C129" s="55"/>
      <c r="D129" s="29"/>
      <c r="E129" s="62" t="str">
        <f t="shared" si="0"/>
        <v/>
      </c>
      <c r="F129" s="29" t="str">
        <f>IF(E129="","",(-1-Interface!$E$19)*Interface!$E$18)</f>
        <v/>
      </c>
    </row>
    <row r="130" spans="3:6">
      <c r="C130" s="55"/>
      <c r="D130" s="29"/>
      <c r="E130" s="62" t="str">
        <f t="shared" si="0"/>
        <v/>
      </c>
      <c r="F130" s="29" t="str">
        <f>IF(E130="","",(-1-Interface!$E$19)*Interface!$E$18)</f>
        <v/>
      </c>
    </row>
    <row r="131" spans="3:6">
      <c r="C131" s="55"/>
      <c r="D131" s="29"/>
      <c r="E131" s="62" t="str">
        <f t="shared" si="0"/>
        <v/>
      </c>
      <c r="F131" s="29" t="str">
        <f>IF(E131="","",(-1-Interface!$E$19)*Interface!$E$18)</f>
        <v/>
      </c>
    </row>
    <row r="132" spans="3:6">
      <c r="C132" s="55"/>
      <c r="D132" s="29"/>
      <c r="E132" s="62" t="str">
        <f t="shared" si="0"/>
        <v/>
      </c>
      <c r="F132" s="29" t="str">
        <f>IF(E132="","",(-1-Interface!$E$19)*Interface!$E$18)</f>
        <v/>
      </c>
    </row>
    <row r="133" spans="3:6">
      <c r="C133" s="55"/>
      <c r="D133" s="29"/>
      <c r="E133" s="62" t="str">
        <f t="shared" si="0"/>
        <v/>
      </c>
      <c r="F133" s="29" t="str">
        <f>IF(E133="","",(-1-Interface!$E$19)*Interface!$E$18)</f>
        <v/>
      </c>
    </row>
    <row r="134" spans="3:6">
      <c r="C134" s="55"/>
      <c r="D134" s="29"/>
      <c r="E134" s="62" t="str">
        <f t="shared" si="0"/>
        <v/>
      </c>
      <c r="F134" s="29" t="str">
        <f>IF(E134="","",(-1-Interface!$E$19)*Interface!$E$18)</f>
        <v/>
      </c>
    </row>
    <row r="135" spans="3:6">
      <c r="C135" s="55"/>
      <c r="D135" s="29"/>
      <c r="E135" s="62" t="str">
        <f t="shared" si="0"/>
        <v/>
      </c>
      <c r="F135" s="29" t="str">
        <f>IF(E135="","",(-1-Interface!$E$19)*Interface!$E$18)</f>
        <v/>
      </c>
    </row>
    <row r="136" spans="3:6">
      <c r="C136" s="55"/>
      <c r="D136" s="29"/>
      <c r="E136" s="62" t="str">
        <f t="shared" si="0"/>
        <v/>
      </c>
      <c r="F136" s="29" t="str">
        <f>IF(E136="","",(-1-Interface!$E$19)*Interface!$E$18)</f>
        <v/>
      </c>
    </row>
    <row r="137" spans="3:6">
      <c r="C137" s="55"/>
      <c r="D137" s="29"/>
      <c r="E137" s="62" t="str">
        <f t="shared" si="0"/>
        <v/>
      </c>
      <c r="F137" s="29" t="str">
        <f>IF(E137="","",(-1-Interface!$E$19)*Interface!$E$18)</f>
        <v/>
      </c>
    </row>
    <row r="138" spans="3:6">
      <c r="C138" s="55"/>
      <c r="D138" s="29"/>
      <c r="E138" s="62" t="str">
        <f t="shared" si="0"/>
        <v/>
      </c>
      <c r="F138" s="29" t="str">
        <f>IF(E138="","",(-1-Interface!$E$19)*Interface!$E$18)</f>
        <v/>
      </c>
    </row>
    <row r="139" spans="3:6">
      <c r="C139" s="55"/>
      <c r="D139" s="29"/>
      <c r="E139" s="62" t="str">
        <f t="shared" si="0"/>
        <v/>
      </c>
      <c r="F139" s="29" t="str">
        <f>IF(E139="","",(-1-Interface!$E$19)*Interface!$E$18)</f>
        <v/>
      </c>
    </row>
    <row r="140" spans="3:6">
      <c r="C140" s="55"/>
      <c r="D140" s="29"/>
      <c r="E140" s="62" t="str">
        <f t="shared" si="0"/>
        <v/>
      </c>
      <c r="F140" s="29" t="str">
        <f>IF(E140="","",(-1-Interface!$E$19)*Interface!$E$18)</f>
        <v/>
      </c>
    </row>
    <row r="141" spans="3:6">
      <c r="C141" s="55"/>
      <c r="D141" s="29"/>
      <c r="E141" s="62" t="str">
        <f t="shared" si="0"/>
        <v/>
      </c>
      <c r="F141" s="29" t="str">
        <f>IF(E141="","",(-1-Interface!$E$19)*Interface!$E$18)</f>
        <v/>
      </c>
    </row>
    <row r="142" spans="3:6">
      <c r="C142" s="55"/>
      <c r="D142" s="29"/>
      <c r="E142" s="62" t="str">
        <f t="shared" si="0"/>
        <v/>
      </c>
      <c r="F142" s="29" t="str">
        <f>IF(E142="","",(-1-Interface!$E$19)*Interface!$E$18)</f>
        <v/>
      </c>
    </row>
    <row r="143" spans="3:6">
      <c r="C143" s="55"/>
      <c r="D143" s="29"/>
      <c r="E143" s="62" t="str">
        <f t="shared" si="0"/>
        <v/>
      </c>
      <c r="F143" s="29" t="str">
        <f>IF(E143="","",(-1-Interface!$E$19)*Interface!$E$18)</f>
        <v/>
      </c>
    </row>
    <row r="144" spans="3:6">
      <c r="C144" s="55"/>
      <c r="D144" s="29"/>
      <c r="E144" s="62" t="str">
        <f t="shared" si="0"/>
        <v/>
      </c>
      <c r="F144" s="29" t="str">
        <f>IF(E144="","",(-1-Interface!$E$19)*Interface!$E$18)</f>
        <v/>
      </c>
    </row>
    <row r="145" spans="3:6">
      <c r="C145" s="55"/>
      <c r="D145" s="29"/>
      <c r="E145" s="62" t="str">
        <f t="shared" si="0"/>
        <v/>
      </c>
      <c r="F145" s="29" t="str">
        <f>IF(E145="","",(-1-Interface!$E$19)*Interface!$E$18)</f>
        <v/>
      </c>
    </row>
    <row r="146" spans="3:6">
      <c r="C146" s="55"/>
      <c r="D146" s="29"/>
      <c r="E146" s="62" t="str">
        <f t="shared" si="0"/>
        <v/>
      </c>
      <c r="F146" s="29" t="str">
        <f>IF(E146="","",(-1-Interface!$E$19)*Interface!$E$18)</f>
        <v/>
      </c>
    </row>
    <row r="147" spans="3:6">
      <c r="C147" s="55"/>
      <c r="D147" s="29"/>
      <c r="E147" s="62" t="str">
        <f t="shared" si="0"/>
        <v/>
      </c>
      <c r="F147" s="29" t="str">
        <f>IF(E147="","",(-1-Interface!$E$19)*Interface!$E$18)</f>
        <v/>
      </c>
    </row>
    <row r="148" spans="3:6">
      <c r="C148" s="55"/>
      <c r="D148" s="29"/>
      <c r="E148" s="62" t="str">
        <f t="shared" si="0"/>
        <v/>
      </c>
      <c r="F148" s="29" t="str">
        <f>IF(E148="","",(-1-Interface!$E$19)*Interface!$E$18)</f>
        <v/>
      </c>
    </row>
    <row r="149" spans="3:6">
      <c r="C149" s="55"/>
      <c r="D149" s="29"/>
      <c r="E149" s="62" t="str">
        <f t="shared" si="0"/>
        <v/>
      </c>
      <c r="F149" s="29" t="str">
        <f>IF(E149="","",(-1-Interface!$E$19)*Interface!$E$18)</f>
        <v/>
      </c>
    </row>
    <row r="150" spans="3:6">
      <c r="C150" s="55"/>
      <c r="D150" s="29"/>
      <c r="E150" s="62" t="str">
        <f t="shared" si="0"/>
        <v/>
      </c>
      <c r="F150" s="29" t="str">
        <f>IF(E150="","",(-1-Interface!$E$19)*Interface!$E$18)</f>
        <v/>
      </c>
    </row>
    <row r="151" spans="3:6">
      <c r="C151" s="55"/>
      <c r="D151" s="29"/>
      <c r="E151" s="62" t="str">
        <f t="shared" si="0"/>
        <v/>
      </c>
      <c r="F151" s="29" t="str">
        <f>IF(E151="","",(-1-Interface!$E$19)*Interface!$E$18)</f>
        <v/>
      </c>
    </row>
    <row r="152" spans="3:6">
      <c r="C152" s="55"/>
      <c r="D152" s="29"/>
      <c r="E152" s="62" t="str">
        <f t="shared" si="0"/>
        <v/>
      </c>
      <c r="F152" s="29" t="str">
        <f>IF(E152="","",(-1-Interface!$E$19)*Interface!$E$18)</f>
        <v/>
      </c>
    </row>
    <row r="153" spans="3:6">
      <c r="C153" s="55"/>
      <c r="D153" s="29"/>
      <c r="E153" s="62" t="str">
        <f t="shared" si="0"/>
        <v/>
      </c>
      <c r="F153" s="29" t="str">
        <f>IF(E153="","",(-1-Interface!$E$19)*Interface!$E$18)</f>
        <v/>
      </c>
    </row>
    <row r="154" spans="3:6">
      <c r="C154" s="55"/>
      <c r="D154" s="29"/>
      <c r="E154" s="62" t="str">
        <f t="shared" si="0"/>
        <v/>
      </c>
      <c r="F154" s="29" t="str">
        <f>IF(E154="","",(-1-Interface!$E$19)*Interface!$E$18)</f>
        <v/>
      </c>
    </row>
    <row r="155" spans="3:6">
      <c r="C155" s="55"/>
      <c r="D155" s="29"/>
      <c r="E155" s="62" t="str">
        <f t="shared" si="0"/>
        <v/>
      </c>
      <c r="F155" s="29" t="str">
        <f>IF(E155="","",(-1-Interface!$E$19)*Interface!$E$18)</f>
        <v/>
      </c>
    </row>
    <row r="156" spans="3:6">
      <c r="C156" s="55"/>
      <c r="D156" s="29"/>
      <c r="E156" s="62" t="str">
        <f t="shared" si="0"/>
        <v/>
      </c>
      <c r="F156" s="29" t="str">
        <f>IF(E156="","",(-1-Interface!$E$19)*Interface!$E$18)</f>
        <v/>
      </c>
    </row>
    <row r="157" spans="3:6">
      <c r="C157" s="55"/>
      <c r="D157" s="29"/>
      <c r="E157" s="62" t="str">
        <f t="shared" si="0"/>
        <v/>
      </c>
      <c r="F157" s="29" t="str">
        <f>IF(E157="","",(-1-Interface!$E$19)*Interface!$E$18)</f>
        <v/>
      </c>
    </row>
    <row r="158" spans="3:6">
      <c r="C158" s="55"/>
      <c r="D158" s="29"/>
      <c r="E158" s="62" t="str">
        <f t="shared" si="0"/>
        <v/>
      </c>
      <c r="F158" s="29" t="str">
        <f>IF(E158="","",(-1-Interface!$E$19)*Interface!$E$18)</f>
        <v/>
      </c>
    </row>
    <row r="159" spans="3:6">
      <c r="C159" s="55"/>
      <c r="D159" s="29"/>
      <c r="E159" s="62" t="str">
        <f t="shared" si="0"/>
        <v/>
      </c>
      <c r="F159" s="29" t="str">
        <f>IF(E159="","",(-1-Interface!$E$19)*Interface!$E$18)</f>
        <v/>
      </c>
    </row>
    <row r="160" spans="3:6">
      <c r="C160" s="55"/>
      <c r="D160" s="29"/>
      <c r="E160" s="62" t="str">
        <f t="shared" si="0"/>
        <v/>
      </c>
      <c r="F160" s="29" t="str">
        <f>IF(E160="","",(-1-Interface!$E$19)*Interface!$E$18)</f>
        <v/>
      </c>
    </row>
    <row r="161" spans="3:6">
      <c r="C161" s="55"/>
      <c r="D161" s="29"/>
      <c r="E161" s="62" t="str">
        <f t="shared" si="0"/>
        <v/>
      </c>
      <c r="F161" s="29" t="str">
        <f>IF(E161="","",(-1-Interface!$E$19)*Interface!$E$18)</f>
        <v/>
      </c>
    </row>
    <row r="162" spans="3:6">
      <c r="C162" s="55"/>
      <c r="D162" s="29"/>
      <c r="E162" s="62" t="str">
        <f t="shared" si="0"/>
        <v/>
      </c>
      <c r="F162" s="29" t="str">
        <f>IF(E162="","",(-1-Interface!$E$19)*Interface!$E$18)</f>
        <v/>
      </c>
    </row>
    <row r="163" spans="3:6">
      <c r="C163" s="55"/>
      <c r="D163" s="29"/>
      <c r="E163" s="62" t="str">
        <f t="shared" si="0"/>
        <v/>
      </c>
      <c r="F163" s="29" t="str">
        <f>IF(E163="","",(-1-Interface!$E$19)*Interface!$E$18)</f>
        <v/>
      </c>
    </row>
    <row r="164" spans="3:6">
      <c r="C164" s="55"/>
      <c r="D164" s="29"/>
      <c r="E164" s="62" t="str">
        <f t="shared" si="0"/>
        <v/>
      </c>
      <c r="F164" s="29" t="str">
        <f>IF(E164="","",(-1-Interface!$E$19)*Interface!$E$18)</f>
        <v/>
      </c>
    </row>
    <row r="165" spans="3:6">
      <c r="C165" s="55"/>
      <c r="D165" s="29"/>
      <c r="E165" s="62" t="str">
        <f t="shared" si="0"/>
        <v/>
      </c>
      <c r="F165" s="29" t="str">
        <f>IF(E165="","",(-1-Interface!$E$19)*Interface!$E$18)</f>
        <v/>
      </c>
    </row>
    <row r="166" spans="3:6">
      <c r="C166" s="55"/>
      <c r="D166" s="29"/>
      <c r="E166" s="62" t="str">
        <f t="shared" si="0"/>
        <v/>
      </c>
      <c r="F166" s="29" t="str">
        <f>IF(E166="","",(-1-Interface!$E$19)*Interface!$E$18)</f>
        <v/>
      </c>
    </row>
    <row r="167" spans="3:6">
      <c r="C167" s="55"/>
      <c r="D167" s="29"/>
      <c r="E167" s="62" t="str">
        <f t="shared" si="0"/>
        <v/>
      </c>
      <c r="F167" s="29" t="str">
        <f>IF(E167="","",(-1-Interface!$E$19)*Interface!$E$18)</f>
        <v/>
      </c>
    </row>
    <row r="168" spans="3:6">
      <c r="C168" s="55"/>
      <c r="D168" s="29"/>
      <c r="E168" s="62" t="str">
        <f t="shared" si="0"/>
        <v/>
      </c>
      <c r="F168" s="29" t="str">
        <f>IF(E168="","",(-1-Interface!$E$19)*Interface!$E$18)</f>
        <v/>
      </c>
    </row>
    <row r="169" spans="3:6">
      <c r="C169" s="55"/>
      <c r="D169" s="29"/>
      <c r="E169" s="62" t="str">
        <f t="shared" si="0"/>
        <v/>
      </c>
      <c r="F169" s="29" t="str">
        <f>IF(E169="","",(-1-Interface!$E$19)*Interface!$E$18)</f>
        <v/>
      </c>
    </row>
    <row r="170" spans="3:6">
      <c r="C170" s="55"/>
      <c r="D170" s="29"/>
      <c r="E170" s="62" t="str">
        <f t="shared" si="0"/>
        <v/>
      </c>
      <c r="F170" s="29" t="str">
        <f>IF(E170="","",(-1-Interface!$E$19)*Interface!$E$18)</f>
        <v/>
      </c>
    </row>
    <row r="171" spans="3:6">
      <c r="C171" s="55"/>
      <c r="D171" s="29"/>
      <c r="E171" s="62" t="str">
        <f t="shared" si="0"/>
        <v/>
      </c>
      <c r="F171" s="29" t="str">
        <f>IF(E171="","",(-1-Interface!$E$19)*Interface!$E$18)</f>
        <v/>
      </c>
    </row>
    <row r="172" spans="3:6">
      <c r="C172" s="55"/>
      <c r="D172" s="29"/>
      <c r="E172" s="62" t="str">
        <f t="shared" si="0"/>
        <v/>
      </c>
      <c r="F172" s="29" t="str">
        <f>IF(E172="","",(-1-Interface!$E$19)*Interface!$E$18)</f>
        <v/>
      </c>
    </row>
    <row r="173" spans="3:6">
      <c r="C173" s="55"/>
      <c r="D173" s="29"/>
      <c r="E173" s="62" t="str">
        <f t="shared" si="0"/>
        <v/>
      </c>
      <c r="F173" s="29" t="str">
        <f>IF(E173="","",(-1-Interface!$E$19)*Interface!$E$18)</f>
        <v/>
      </c>
    </row>
    <row r="174" spans="3:6">
      <c r="C174" s="55"/>
      <c r="D174" s="29"/>
      <c r="E174" s="62" t="str">
        <f t="shared" si="0"/>
        <v/>
      </c>
      <c r="F174" s="29" t="str">
        <f>IF(E174="","",(-1-Interface!$E$19)*Interface!$E$18)</f>
        <v/>
      </c>
    </row>
    <row r="175" spans="3:6">
      <c r="C175" s="55"/>
      <c r="D175" s="29"/>
      <c r="E175" s="62" t="str">
        <f t="shared" si="0"/>
        <v/>
      </c>
      <c r="F175" s="29" t="str">
        <f>IF(E175="","",(-1-Interface!$E$19)*Interface!$E$18)</f>
        <v/>
      </c>
    </row>
    <row r="176" spans="3:6">
      <c r="C176" s="55"/>
      <c r="D176" s="29"/>
      <c r="E176" s="62" t="str">
        <f t="shared" si="0"/>
        <v/>
      </c>
      <c r="F176" s="29" t="str">
        <f>IF(E176="","",(-1-Interface!$E$19)*Interface!$E$18)</f>
        <v/>
      </c>
    </row>
    <row r="177" spans="3:6">
      <c r="C177" s="55"/>
      <c r="D177" s="29"/>
      <c r="E177" s="62" t="str">
        <f t="shared" si="0"/>
        <v/>
      </c>
      <c r="F177" s="29" t="str">
        <f>IF(E177="","",(-1-Interface!$E$19)*Interface!$E$18)</f>
        <v/>
      </c>
    </row>
    <row r="178" spans="3:6">
      <c r="C178" s="55"/>
      <c r="D178" s="29"/>
      <c r="E178" s="62" t="str">
        <f t="shared" si="0"/>
        <v/>
      </c>
      <c r="F178" s="29" t="str">
        <f>IF(E178="","",(-1-Interface!$E$19)*Interface!$E$18)</f>
        <v/>
      </c>
    </row>
    <row r="179" spans="3:6">
      <c r="C179" s="55"/>
      <c r="D179" s="29"/>
      <c r="E179" s="62" t="str">
        <f t="shared" si="0"/>
        <v/>
      </c>
      <c r="F179" s="29" t="str">
        <f>IF(E179="","",(-1-Interface!$E$19)*Interface!$E$18)</f>
        <v/>
      </c>
    </row>
    <row r="180" spans="3:6">
      <c r="C180" s="55"/>
      <c r="D180" s="29"/>
      <c r="E180" s="62" t="str">
        <f t="shared" si="0"/>
        <v/>
      </c>
      <c r="F180" s="29" t="str">
        <f>IF(E180="","",(-1-Interface!$E$19)*Interface!$E$18)</f>
        <v/>
      </c>
    </row>
    <row r="181" spans="3:6">
      <c r="C181" s="55"/>
      <c r="D181" s="29"/>
      <c r="E181" s="62" t="str">
        <f t="shared" si="0"/>
        <v/>
      </c>
      <c r="F181" s="29" t="str">
        <f>IF(E181="","",(-1-Interface!$E$19)*Interface!$E$18)</f>
        <v/>
      </c>
    </row>
    <row r="182" spans="3:6">
      <c r="C182" s="55"/>
      <c r="D182" s="29"/>
      <c r="E182" s="62" t="str">
        <f t="shared" si="0"/>
        <v/>
      </c>
      <c r="F182" s="29" t="str">
        <f>IF(E182="","",(-1-Interface!$E$19)*Interface!$E$18)</f>
        <v/>
      </c>
    </row>
    <row r="183" spans="3:6">
      <c r="C183" s="55"/>
      <c r="D183" s="29"/>
      <c r="E183" s="62" t="str">
        <f t="shared" si="0"/>
        <v/>
      </c>
      <c r="F183" s="29" t="str">
        <f>IF(E183="","",(-1-Interface!$E$19)*Interface!$E$18)</f>
        <v/>
      </c>
    </row>
    <row r="184" spans="3:6">
      <c r="C184" s="55"/>
      <c r="D184" s="29"/>
      <c r="E184" s="62" t="str">
        <f t="shared" si="0"/>
        <v/>
      </c>
      <c r="F184" s="29" t="str">
        <f>IF(E184="","",(-1-Interface!$E$19)*Interface!$E$18)</f>
        <v/>
      </c>
    </row>
    <row r="185" spans="3:6">
      <c r="C185" s="55"/>
      <c r="D185" s="29"/>
      <c r="E185" s="62" t="str">
        <f t="shared" si="0"/>
        <v/>
      </c>
      <c r="F185" s="29" t="str">
        <f>IF(E185="","",(-1-Interface!$E$19)*Interface!$E$18)</f>
        <v/>
      </c>
    </row>
    <row r="186" spans="3:6">
      <c r="C186" s="55"/>
      <c r="D186" s="29"/>
      <c r="E186" s="62" t="str">
        <f t="shared" si="0"/>
        <v/>
      </c>
      <c r="F186" s="29" t="str">
        <f>IF(E186="","",(-1-Interface!$E$19)*Interface!$E$18)</f>
        <v/>
      </c>
    </row>
    <row r="187" spans="3:6">
      <c r="C187" s="55"/>
      <c r="D187" s="29"/>
      <c r="E187" s="62" t="str">
        <f t="shared" si="0"/>
        <v/>
      </c>
      <c r="F187" s="29" t="str">
        <f>IF(E187="","",(-1-Interface!$E$19)*Interface!$E$18)</f>
        <v/>
      </c>
    </row>
    <row r="188" spans="3:6">
      <c r="C188" s="55"/>
      <c r="D188" s="29"/>
      <c r="E188" s="62" t="str">
        <f t="shared" si="0"/>
        <v/>
      </c>
      <c r="F188" s="29" t="str">
        <f>IF(E188="","",(-1-Interface!$E$19)*Interface!$E$18)</f>
        <v/>
      </c>
    </row>
    <row r="189" spans="3:6">
      <c r="C189" s="55"/>
      <c r="D189" s="29"/>
      <c r="E189" s="62" t="str">
        <f t="shared" si="0"/>
        <v/>
      </c>
      <c r="F189" s="29" t="str">
        <f>IF(E189="","",(-1-Interface!$E$19)*Interface!$E$18)</f>
        <v/>
      </c>
    </row>
    <row r="190" spans="3:6">
      <c r="C190" s="55"/>
      <c r="D190" s="29"/>
      <c r="E190" s="62" t="str">
        <f t="shared" si="0"/>
        <v/>
      </c>
      <c r="F190" s="29" t="str">
        <f>IF(E190="","",(-1-Interface!$E$19)*Interface!$E$18)</f>
        <v/>
      </c>
    </row>
    <row r="191" spans="3:6">
      <c r="C191" s="55"/>
      <c r="D191" s="29"/>
      <c r="E191" s="62" t="str">
        <f t="shared" si="0"/>
        <v/>
      </c>
      <c r="F191" s="29" t="str">
        <f>IF(E191="","",(-1-Interface!$E$19)*Interface!$E$18)</f>
        <v/>
      </c>
    </row>
    <row r="192" spans="3:6">
      <c r="C192" s="55"/>
      <c r="D192" s="29"/>
      <c r="E192" s="62" t="str">
        <f t="shared" si="0"/>
        <v/>
      </c>
      <c r="F192" s="29" t="str">
        <f>IF(E192="","",(-1-Interface!$E$19)*Interface!$E$18)</f>
        <v/>
      </c>
    </row>
    <row r="193" spans="3:6">
      <c r="C193" s="55"/>
      <c r="D193" s="29"/>
      <c r="E193" s="62" t="str">
        <f t="shared" si="0"/>
        <v/>
      </c>
      <c r="F193" s="29" t="str">
        <f>IF(E193="","",(-1-Interface!$E$19)*Interface!$E$18)</f>
        <v/>
      </c>
    </row>
    <row r="194" spans="3:6">
      <c r="C194" s="55"/>
      <c r="D194" s="29"/>
      <c r="E194" s="62" t="str">
        <f t="shared" si="0"/>
        <v/>
      </c>
      <c r="F194" s="29" t="str">
        <f>IF(E194="","",(-1-Interface!$E$19)*Interface!$E$18)</f>
        <v/>
      </c>
    </row>
    <row r="195" spans="3:6">
      <c r="C195" s="55"/>
      <c r="D195" s="29"/>
      <c r="E195" s="62" t="str">
        <f t="shared" si="0"/>
        <v/>
      </c>
      <c r="F195" s="29" t="str">
        <f>IF(E195="","",(-1-Interface!$E$19)*Interface!$E$18)</f>
        <v/>
      </c>
    </row>
    <row r="196" spans="3:6">
      <c r="C196" s="55"/>
      <c r="D196" s="29"/>
      <c r="E196" s="62" t="str">
        <f t="shared" si="0"/>
        <v/>
      </c>
      <c r="F196" s="29" t="str">
        <f>IF(E196="","",(-1-Interface!$E$19)*Interface!$E$18)</f>
        <v/>
      </c>
    </row>
    <row r="197" spans="3:6">
      <c r="C197" s="55"/>
      <c r="D197" s="29"/>
      <c r="E197" s="62" t="str">
        <f t="shared" si="0"/>
        <v/>
      </c>
      <c r="F197" s="29" t="str">
        <f>IF(E197="","",(-1-Interface!$E$19)*Interface!$E$18)</f>
        <v/>
      </c>
    </row>
    <row r="198" spans="3:6">
      <c r="C198" s="55"/>
      <c r="D198" s="29"/>
      <c r="E198" s="62" t="str">
        <f t="shared" si="0"/>
        <v/>
      </c>
      <c r="F198" s="29" t="str">
        <f>IF(E198="","",(-1-Interface!$E$19)*Interface!$E$18)</f>
        <v/>
      </c>
    </row>
    <row r="199" spans="3:6">
      <c r="C199" s="55"/>
      <c r="D199" s="29"/>
      <c r="E199" s="62" t="str">
        <f t="shared" si="0"/>
        <v/>
      </c>
      <c r="F199" s="29" t="str">
        <f>IF(E199="","",(-1-Interface!$E$19)*Interface!$E$18)</f>
        <v/>
      </c>
    </row>
    <row r="200" spans="3:6">
      <c r="C200" s="55"/>
      <c r="D200" s="29"/>
      <c r="E200" s="62" t="str">
        <f t="shared" si="0"/>
        <v/>
      </c>
      <c r="F200" s="29" t="str">
        <f>IF(E200="","",(-1-Interface!$E$19)*Interface!$E$18)</f>
        <v/>
      </c>
    </row>
    <row r="201" spans="3:6">
      <c r="C201" s="55"/>
      <c r="D201" s="29"/>
      <c r="E201" s="62" t="str">
        <f t="shared" si="0"/>
        <v/>
      </c>
      <c r="F201" s="29" t="str">
        <f>IF(E201="","",(-1-Interface!$E$19)*Interface!$E$18)</f>
        <v/>
      </c>
    </row>
    <row r="202" spans="3:6">
      <c r="C202" s="55"/>
      <c r="D202" s="29"/>
      <c r="E202" s="62" t="str">
        <f t="shared" si="0"/>
        <v/>
      </c>
      <c r="F202" s="29" t="str">
        <f>IF(E202="","",(-1-Interface!$E$19)*Interface!$E$18)</f>
        <v/>
      </c>
    </row>
    <row r="203" spans="3:6">
      <c r="C203" s="55"/>
      <c r="D203" s="29"/>
      <c r="E203" s="62" t="str">
        <f t="shared" si="0"/>
        <v/>
      </c>
      <c r="F203" s="29" t="str">
        <f>IF(E203="","",(-1-Interface!$E$19)*Interface!$E$18)</f>
        <v/>
      </c>
    </row>
    <row r="204" spans="3:6">
      <c r="C204" s="55"/>
      <c r="D204" s="29"/>
      <c r="E204" s="62" t="str">
        <f t="shared" si="0"/>
        <v/>
      </c>
      <c r="F204" s="29" t="str">
        <f>IF(E204="","",(-1-Interface!$E$19)*Interface!$E$18)</f>
        <v/>
      </c>
    </row>
    <row r="205" spans="3:6">
      <c r="C205" s="55"/>
      <c r="D205" s="29"/>
      <c r="E205" s="62" t="str">
        <f t="shared" si="0"/>
        <v/>
      </c>
      <c r="F205" s="29" t="str">
        <f>IF(E205="","",(-1-Interface!$E$19)*Interface!$E$18)</f>
        <v/>
      </c>
    </row>
    <row r="206" spans="3:6">
      <c r="C206" s="55"/>
      <c r="D206" s="29"/>
      <c r="E206" s="62" t="str">
        <f t="shared" si="0"/>
        <v/>
      </c>
      <c r="F206" s="29" t="str">
        <f>IF(E206="","",(-1-Interface!$E$19)*Interface!$E$18)</f>
        <v/>
      </c>
    </row>
    <row r="207" spans="3:6">
      <c r="C207" s="55"/>
      <c r="D207" s="29"/>
      <c r="E207" s="62" t="str">
        <f t="shared" si="0"/>
        <v/>
      </c>
      <c r="F207" s="29" t="str">
        <f>IF(E207="","",(-1-Interface!$E$19)*Interface!$E$18)</f>
        <v/>
      </c>
    </row>
    <row r="208" spans="3:6">
      <c r="C208" s="55"/>
      <c r="D208" s="29"/>
      <c r="E208" s="62" t="str">
        <f t="shared" si="0"/>
        <v/>
      </c>
      <c r="F208" s="29" t="str">
        <f>IF(E208="","",(-1-Interface!$E$19)*Interface!$E$18)</f>
        <v/>
      </c>
    </row>
    <row r="209" spans="3:6">
      <c r="C209" s="55"/>
      <c r="D209" s="29"/>
      <c r="E209" s="62" t="str">
        <f t="shared" si="0"/>
        <v/>
      </c>
      <c r="F209" s="29" t="str">
        <f>IF(E209="","",(-1-Interface!$E$19)*Interface!$E$18)</f>
        <v/>
      </c>
    </row>
    <row r="210" spans="3:6">
      <c r="C210" s="55"/>
      <c r="D210" s="29"/>
      <c r="E210" s="62" t="str">
        <f t="shared" si="0"/>
        <v/>
      </c>
      <c r="F210" s="29" t="str">
        <f>IF(E210="","",(-1-Interface!$E$19)*Interface!$E$18)</f>
        <v/>
      </c>
    </row>
    <row r="211" spans="3:6">
      <c r="C211" s="55"/>
      <c r="D211" s="29"/>
      <c r="E211" s="62" t="str">
        <f t="shared" si="0"/>
        <v/>
      </c>
      <c r="F211" s="29" t="str">
        <f>IF(E211="","",(-1-Interface!$E$19)*Interface!$E$18)</f>
        <v/>
      </c>
    </row>
    <row r="212" spans="3:6">
      <c r="C212" s="55"/>
      <c r="D212" s="29"/>
      <c r="E212" s="62" t="str">
        <f t="shared" si="0"/>
        <v/>
      </c>
      <c r="F212" s="29" t="str">
        <f>IF(E212="","",(-1-Interface!$E$19)*Interface!$E$18)</f>
        <v/>
      </c>
    </row>
    <row r="213" spans="3:6">
      <c r="C213" s="55"/>
      <c r="D213" s="29"/>
      <c r="E213" s="62" t="str">
        <f t="shared" si="0"/>
        <v/>
      </c>
      <c r="F213" s="29" t="str">
        <f>IF(E213="","",(-1-Interface!$E$19)*Interface!$E$18)</f>
        <v/>
      </c>
    </row>
    <row r="214" spans="3:6">
      <c r="C214" s="55"/>
      <c r="D214" s="29"/>
      <c r="E214" s="62" t="str">
        <f t="shared" si="0"/>
        <v/>
      </c>
      <c r="F214" s="29" t="str">
        <f>IF(E214="","",(-1-Interface!$E$19)*Interface!$E$18)</f>
        <v/>
      </c>
    </row>
    <row r="215" spans="3:6">
      <c r="C215" s="55"/>
      <c r="D215" s="29"/>
      <c r="E215" s="62" t="str">
        <f t="shared" si="0"/>
        <v/>
      </c>
      <c r="F215" s="29" t="str">
        <f>IF(E215="","",(-1-Interface!$E$19)*Interface!$E$18)</f>
        <v/>
      </c>
    </row>
    <row r="216" spans="3:6">
      <c r="C216" s="55"/>
      <c r="D216" s="29"/>
      <c r="E216" s="62" t="str">
        <f t="shared" si="0"/>
        <v/>
      </c>
      <c r="F216" s="29" t="str">
        <f>IF(E216="","",(-1-Interface!$E$19)*Interface!$E$18)</f>
        <v/>
      </c>
    </row>
    <row r="217" spans="3:6">
      <c r="C217" s="55"/>
      <c r="D217" s="29"/>
      <c r="E217" s="62" t="str">
        <f t="shared" si="0"/>
        <v/>
      </c>
      <c r="F217" s="29" t="str">
        <f>IF(E217="","",(-1-Interface!$E$19)*Interface!$E$18)</f>
        <v/>
      </c>
    </row>
    <row r="218" spans="3:6">
      <c r="C218" s="55"/>
      <c r="D218" s="29"/>
      <c r="E218" s="62" t="str">
        <f t="shared" si="0"/>
        <v/>
      </c>
      <c r="F218" s="29" t="str">
        <f>IF(E218="","",(-1-Interface!$E$19)*Interface!$E$18)</f>
        <v/>
      </c>
    </row>
    <row r="219" spans="3:6">
      <c r="C219" s="55"/>
      <c r="D219" s="29"/>
      <c r="E219" s="62" t="str">
        <f t="shared" si="0"/>
        <v/>
      </c>
      <c r="F219" s="29" t="str">
        <f>IF(E219="","",(-1-Interface!$E$19)*Interface!$E$18)</f>
        <v/>
      </c>
    </row>
    <row r="220" spans="3:6">
      <c r="C220" s="55"/>
      <c r="D220" s="29"/>
      <c r="E220" s="62" t="str">
        <f t="shared" si="0"/>
        <v/>
      </c>
      <c r="F220" s="29" t="str">
        <f>IF(E220="","",(-1-Interface!$E$19)*Interface!$E$18)</f>
        <v/>
      </c>
    </row>
    <row r="221" spans="3:6">
      <c r="C221" s="55"/>
      <c r="D221" s="29"/>
      <c r="E221" s="62" t="str">
        <f t="shared" si="0"/>
        <v/>
      </c>
      <c r="F221" s="29" t="str">
        <f>IF(E221="","",(-1-Interface!$E$19)*Interface!$E$18)</f>
        <v/>
      </c>
    </row>
    <row r="222" spans="3:6">
      <c r="C222" s="55"/>
      <c r="D222" s="29"/>
      <c r="E222" s="62" t="str">
        <f t="shared" si="0"/>
        <v/>
      </c>
      <c r="F222" s="29" t="str">
        <f>IF(E222="","",(-1-Interface!$E$19)*Interface!$E$18)</f>
        <v/>
      </c>
    </row>
    <row r="223" spans="3:6">
      <c r="C223" s="55"/>
      <c r="D223" s="29"/>
      <c r="E223" s="62" t="str">
        <f t="shared" si="0"/>
        <v/>
      </c>
      <c r="F223" s="29" t="str">
        <f>IF(E223="","",(-1-Interface!$E$19)*Interface!$E$18)</f>
        <v/>
      </c>
    </row>
    <row r="224" spans="3:6">
      <c r="C224" s="55"/>
      <c r="D224" s="29"/>
      <c r="E224" s="62" t="str">
        <f t="shared" si="0"/>
        <v/>
      </c>
      <c r="F224" s="29" t="str">
        <f>IF(E224="","",(-1-Interface!$E$19)*Interface!$E$18)</f>
        <v/>
      </c>
    </row>
    <row r="225" spans="3:6">
      <c r="C225" s="55"/>
      <c r="D225" s="29"/>
      <c r="E225" s="62" t="str">
        <f t="shared" si="0"/>
        <v/>
      </c>
      <c r="F225" s="29" t="str">
        <f>IF(E225="","",(-1-Interface!$E$19)*Interface!$E$18)</f>
        <v/>
      </c>
    </row>
    <row r="226" spans="3:6">
      <c r="C226" s="55"/>
      <c r="D226" s="29"/>
      <c r="E226" s="62" t="str">
        <f t="shared" si="0"/>
        <v/>
      </c>
      <c r="F226" s="29" t="str">
        <f>IF(E226="","",(-1-Interface!$E$19)*Interface!$E$18)</f>
        <v/>
      </c>
    </row>
    <row r="227" spans="3:6">
      <c r="C227" s="55"/>
      <c r="D227" s="29"/>
      <c r="E227" s="62" t="str">
        <f t="shared" si="0"/>
        <v/>
      </c>
      <c r="F227" s="29" t="str">
        <f>IF(E227="","",(-1-Interface!$E$19)*Interface!$E$18)</f>
        <v/>
      </c>
    </row>
    <row r="228" spans="3:6">
      <c r="C228" s="55"/>
      <c r="D228" s="29"/>
      <c r="E228" s="62" t="str">
        <f t="shared" si="0"/>
        <v/>
      </c>
      <c r="F228" s="29" t="str">
        <f>IF(E228="","",(-1-Interface!$E$19)*Interface!$E$18)</f>
        <v/>
      </c>
    </row>
    <row r="229" spans="3:6">
      <c r="C229" s="55"/>
      <c r="D229" s="29"/>
      <c r="E229" s="62" t="str">
        <f t="shared" si="0"/>
        <v/>
      </c>
      <c r="F229" s="29" t="str">
        <f>IF(E229="","",(-1-Interface!$E$19)*Interface!$E$18)</f>
        <v/>
      </c>
    </row>
    <row r="230" spans="3:6">
      <c r="C230" s="55"/>
      <c r="D230" s="29"/>
      <c r="E230" s="62" t="str">
        <f t="shared" si="0"/>
        <v/>
      </c>
      <c r="F230" s="29" t="str">
        <f>IF(E230="","",(-1-Interface!$E$19)*Interface!$E$18)</f>
        <v/>
      </c>
    </row>
    <row r="231" spans="3:6">
      <c r="C231" s="55"/>
      <c r="D231" s="29"/>
      <c r="E231" s="62" t="str">
        <f t="shared" si="0"/>
        <v/>
      </c>
      <c r="F231" s="29" t="str">
        <f>IF(E231="","",(-1-Interface!$E$19)*Interface!$E$18)</f>
        <v/>
      </c>
    </row>
    <row r="232" spans="3:6">
      <c r="C232" s="55"/>
      <c r="D232" s="29"/>
      <c r="E232" s="62" t="str">
        <f t="shared" si="0"/>
        <v/>
      </c>
      <c r="F232" s="29" t="str">
        <f>IF(E232="","",(-1-Interface!$E$19)*Interface!$E$18)</f>
        <v/>
      </c>
    </row>
    <row r="233" spans="3:6">
      <c r="C233" s="55"/>
      <c r="D233" s="29"/>
      <c r="E233" s="62" t="str">
        <f t="shared" si="0"/>
        <v/>
      </c>
      <c r="F233" s="29" t="str">
        <f>IF(E233="","",(-1-Interface!$E$19)*Interface!$E$18)</f>
        <v/>
      </c>
    </row>
    <row r="234" spans="3:6">
      <c r="C234" s="55"/>
      <c r="D234" s="29"/>
      <c r="E234" s="62" t="str">
        <f t="shared" si="0"/>
        <v/>
      </c>
      <c r="F234" s="29" t="str">
        <f>IF(E234="","",(-1-Interface!$E$19)*Interface!$E$18)</f>
        <v/>
      </c>
    </row>
    <row r="235" spans="3:6">
      <c r="C235" s="55"/>
      <c r="D235" s="29"/>
      <c r="E235" s="62" t="str">
        <f t="shared" si="0"/>
        <v/>
      </c>
      <c r="F235" s="29" t="str">
        <f>IF(E235="","",(-1-Interface!$E$19)*Interface!$E$18)</f>
        <v/>
      </c>
    </row>
    <row r="236" spans="3:6">
      <c r="C236" s="55"/>
      <c r="D236" s="29"/>
      <c r="E236" s="62" t="str">
        <f t="shared" si="0"/>
        <v/>
      </c>
      <c r="F236" s="29" t="str">
        <f>IF(E236="","",(-1-Interface!$E$19)*Interface!$E$18)</f>
        <v/>
      </c>
    </row>
    <row r="237" spans="3:6">
      <c r="C237" s="55"/>
      <c r="D237" s="29"/>
      <c r="E237" s="62" t="str">
        <f t="shared" si="0"/>
        <v/>
      </c>
      <c r="F237" s="29" t="str">
        <f>IF(E237="","",(-1-Interface!$E$19)*Interface!$E$18)</f>
        <v/>
      </c>
    </row>
    <row r="238" spans="3:6">
      <c r="C238" s="55"/>
      <c r="D238" s="29"/>
      <c r="E238" s="62" t="str">
        <f t="shared" si="0"/>
        <v/>
      </c>
      <c r="F238" s="29" t="str">
        <f>IF(E238="","",(-1-Interface!$E$19)*Interface!$E$18)</f>
        <v/>
      </c>
    </row>
    <row r="239" spans="3:6">
      <c r="C239" s="55"/>
      <c r="D239" s="29"/>
      <c r="E239" s="62" t="str">
        <f t="shared" si="0"/>
        <v/>
      </c>
      <c r="F239" s="29" t="str">
        <f>IF(E239="","",(-1-Interface!$E$19)*Interface!$E$18)</f>
        <v/>
      </c>
    </row>
    <row r="240" spans="3:6">
      <c r="C240" s="55"/>
      <c r="D240" s="29"/>
      <c r="E240" s="62" t="str">
        <f t="shared" si="0"/>
        <v/>
      </c>
      <c r="F240" s="29" t="str">
        <f>IF(E240="","",(-1-Interface!$E$19)*Interface!$E$18)</f>
        <v/>
      </c>
    </row>
    <row r="241" spans="3:6">
      <c r="C241" s="55"/>
      <c r="D241" s="29"/>
      <c r="E241" s="62" t="str">
        <f t="shared" si="0"/>
        <v/>
      </c>
      <c r="F241" s="29" t="str">
        <f>IF(E241="","",(-1-Interface!$E$19)*Interface!$E$18)</f>
        <v/>
      </c>
    </row>
    <row r="242" spans="3:6">
      <c r="C242" s="55"/>
      <c r="D242" s="29"/>
      <c r="E242" s="62" t="str">
        <f t="shared" si="0"/>
        <v/>
      </c>
      <c r="F242" s="29" t="str">
        <f>IF(E242="","",(-1-Interface!$E$19)*Interface!$E$18)</f>
        <v/>
      </c>
    </row>
    <row r="243" spans="3:6">
      <c r="C243" s="55"/>
      <c r="D243" s="29"/>
      <c r="E243" s="62" t="str">
        <f t="shared" si="0"/>
        <v/>
      </c>
      <c r="F243" s="29" t="str">
        <f>IF(E243="","",(-1-Interface!$E$19)*Interface!$E$18)</f>
        <v/>
      </c>
    </row>
    <row r="244" spans="3:6">
      <c r="C244" s="55"/>
      <c r="D244" s="29"/>
      <c r="E244" s="62" t="str">
        <f t="shared" si="0"/>
        <v/>
      </c>
      <c r="F244" s="29" t="str">
        <f>IF(E244="","",(-1-Interface!$E$19)*Interface!$E$18)</f>
        <v/>
      </c>
    </row>
    <row r="245" spans="3:6">
      <c r="C245" s="55"/>
      <c r="D245" s="29"/>
      <c r="E245" s="62" t="str">
        <f t="shared" si="0"/>
        <v/>
      </c>
      <c r="F245" s="29" t="str">
        <f>IF(E245="","",(-1-Interface!$E$19)*Interface!$E$18)</f>
        <v/>
      </c>
    </row>
    <row r="246" spans="3:6">
      <c r="C246" s="55"/>
      <c r="D246" s="29"/>
      <c r="E246" s="62" t="str">
        <f t="shared" si="0"/>
        <v/>
      </c>
      <c r="F246" s="29" t="str">
        <f>IF(E246="","",(-1-Interface!$E$19)*Interface!$E$18)</f>
        <v/>
      </c>
    </row>
    <row r="247" spans="3:6">
      <c r="C247" s="55"/>
      <c r="D247" s="29"/>
      <c r="E247" s="62" t="str">
        <f t="shared" si="0"/>
        <v/>
      </c>
      <c r="F247" s="29" t="str">
        <f>IF(E247="","",(-1-Interface!$E$19)*Interface!$E$18)</f>
        <v/>
      </c>
    </row>
    <row r="248" spans="3:6">
      <c r="C248" s="55"/>
      <c r="D248" s="29"/>
      <c r="E248" s="62" t="str">
        <f t="shared" si="0"/>
        <v/>
      </c>
      <c r="F248" s="29" t="str">
        <f>IF(E248="","",(-1-Interface!$E$19)*Interface!$E$18)</f>
        <v/>
      </c>
    </row>
    <row r="249" spans="3:6">
      <c r="C249" s="55"/>
      <c r="D249" s="29"/>
      <c r="E249" s="62" t="str">
        <f t="shared" si="0"/>
        <v/>
      </c>
      <c r="F249" s="29" t="str">
        <f>IF(E249="","",(-1-Interface!$E$19)*Interface!$E$18)</f>
        <v/>
      </c>
    </row>
    <row r="250" spans="3:6">
      <c r="C250" s="55"/>
      <c r="D250" s="29"/>
      <c r="E250" s="62" t="str">
        <f t="shared" si="0"/>
        <v/>
      </c>
      <c r="F250" s="29" t="str">
        <f>IF(E250="","",(-1-Interface!$E$19)*Interface!$E$18)</f>
        <v/>
      </c>
    </row>
    <row r="251" spans="3:6">
      <c r="C251" s="55"/>
      <c r="D251" s="29"/>
      <c r="E251" s="62" t="str">
        <f t="shared" si="0"/>
        <v/>
      </c>
      <c r="F251" s="29" t="str">
        <f>IF(E251="","",(-1-Interface!$E$19)*Interface!$E$18)</f>
        <v/>
      </c>
    </row>
    <row r="252" spans="3:6">
      <c r="C252" s="55"/>
      <c r="D252" s="29"/>
      <c r="E252" s="62" t="str">
        <f t="shared" si="0"/>
        <v/>
      </c>
      <c r="F252" s="29" t="str">
        <f>IF(E252="","",(-1-Interface!$E$19)*Interface!$E$18)</f>
        <v/>
      </c>
    </row>
    <row r="253" spans="3:6">
      <c r="C253" s="55"/>
      <c r="D253" s="29"/>
      <c r="E253" s="62" t="str">
        <f t="shared" si="0"/>
        <v/>
      </c>
      <c r="F253" s="29" t="str">
        <f>IF(E253="","",(-1-Interface!$E$19)*Interface!$E$18)</f>
        <v/>
      </c>
    </row>
    <row r="254" spans="3:6">
      <c r="C254" s="55"/>
      <c r="D254" s="29"/>
      <c r="E254" s="62" t="str">
        <f t="shared" si="0"/>
        <v/>
      </c>
      <c r="F254" s="29" t="str">
        <f>IF(E254="","",(-1-Interface!$E$19)*Interface!$E$18)</f>
        <v/>
      </c>
    </row>
    <row r="255" spans="3:6">
      <c r="C255" s="55"/>
      <c r="D255" s="29"/>
      <c r="E255" s="62" t="str">
        <f t="shared" si="0"/>
        <v/>
      </c>
      <c r="F255" s="29" t="str">
        <f>IF(E255="","",(-1-Interface!$E$19)*Interface!$E$18)</f>
        <v/>
      </c>
    </row>
    <row r="256" spans="3:6">
      <c r="C256" s="55"/>
      <c r="D256" s="29"/>
      <c r="E256" s="62" t="str">
        <f t="shared" si="0"/>
        <v/>
      </c>
      <c r="F256" s="29" t="str">
        <f>IF(E256="","",(-1-Interface!$E$19)*Interface!$E$18)</f>
        <v/>
      </c>
    </row>
    <row r="257" spans="3:6">
      <c r="C257" s="55"/>
      <c r="D257" s="29"/>
      <c r="E257" s="62" t="str">
        <f t="shared" si="0"/>
        <v/>
      </c>
      <c r="F257" s="29" t="str">
        <f>IF(E257="","",(-1-Interface!$E$19)*Interface!$E$18)</f>
        <v/>
      </c>
    </row>
    <row r="258" spans="3:6">
      <c r="C258" s="55"/>
      <c r="D258" s="29"/>
      <c r="E258" s="62" t="str">
        <f t="shared" si="0"/>
        <v/>
      </c>
      <c r="F258" s="29" t="str">
        <f>IF(E258="","",(-1-Interface!$E$19)*Interface!$E$18)</f>
        <v/>
      </c>
    </row>
    <row r="259" spans="3:6">
      <c r="C259" s="55"/>
      <c r="D259" s="29"/>
      <c r="E259" s="62" t="str">
        <f t="shared" si="0"/>
        <v/>
      </c>
      <c r="F259" s="29" t="str">
        <f>IF(E259="","",(-1-Interface!$E$19)*Interface!$E$18)</f>
        <v/>
      </c>
    </row>
    <row r="260" spans="3:6">
      <c r="C260" s="55"/>
      <c r="D260" s="29"/>
      <c r="E260" s="62" t="str">
        <f t="shared" si="0"/>
        <v/>
      </c>
      <c r="F260" s="29" t="str">
        <f>IF(E260="","",(-1-Interface!$E$19)*Interface!$E$18)</f>
        <v/>
      </c>
    </row>
    <row r="261" spans="3:6">
      <c r="C261" s="55"/>
      <c r="D261" s="29"/>
      <c r="E261" s="62" t="str">
        <f t="shared" si="0"/>
        <v/>
      </c>
      <c r="F261" s="29" t="str">
        <f>IF(E261="","",(-1-Interface!$E$19)*Interface!$E$18)</f>
        <v/>
      </c>
    </row>
    <row r="262" spans="3:6">
      <c r="C262" s="55"/>
      <c r="D262" s="29"/>
      <c r="E262" s="62" t="str">
        <f t="shared" si="0"/>
        <v/>
      </c>
      <c r="F262" s="29" t="str">
        <f>IF(E262="","",(-1-Interface!$E$19)*Interface!$E$18)</f>
        <v/>
      </c>
    </row>
    <row r="263" spans="3:6">
      <c r="C263" s="55"/>
      <c r="D263" s="29"/>
      <c r="E263" s="62" t="str">
        <f t="shared" si="0"/>
        <v/>
      </c>
      <c r="F263" s="29" t="str">
        <f>IF(E263="","",(-1-Interface!$E$19)*Interface!$E$18)</f>
        <v/>
      </c>
    </row>
    <row r="264" spans="3:6">
      <c r="C264" s="55"/>
      <c r="D264" s="29"/>
      <c r="E264" s="62" t="str">
        <f t="shared" ref="E264:E518" si="1">IF(ROW()&gt;$B$10,"",EDATE($E$8,(ROW()-8)*$B$9))</f>
        <v/>
      </c>
      <c r="F264" s="29" t="str">
        <f>IF(E264="","",(-1-Interface!$E$19)*Interface!$E$18)</f>
        <v/>
      </c>
    </row>
    <row r="265" spans="3:6">
      <c r="C265" s="55"/>
      <c r="D265" s="29"/>
      <c r="E265" s="62" t="str">
        <f t="shared" si="1"/>
        <v/>
      </c>
      <c r="F265" s="29" t="str">
        <f>IF(E265="","",(-1-Interface!$E$19)*Interface!$E$18)</f>
        <v/>
      </c>
    </row>
    <row r="266" spans="3:6">
      <c r="C266" s="55"/>
      <c r="D266" s="29"/>
      <c r="E266" s="62" t="str">
        <f t="shared" si="1"/>
        <v/>
      </c>
      <c r="F266" s="29" t="str">
        <f>IF(E266="","",(-1-Interface!$E$19)*Interface!$E$18)</f>
        <v/>
      </c>
    </row>
    <row r="267" spans="3:6">
      <c r="C267" s="55"/>
      <c r="D267" s="29"/>
      <c r="E267" s="62" t="str">
        <f t="shared" si="1"/>
        <v/>
      </c>
      <c r="F267" s="29" t="str">
        <f>IF(E267="","",(-1-Interface!$E$19)*Interface!$E$18)</f>
        <v/>
      </c>
    </row>
    <row r="268" spans="3:6">
      <c r="C268" s="55"/>
      <c r="D268" s="29"/>
      <c r="E268" s="62" t="str">
        <f t="shared" si="1"/>
        <v/>
      </c>
      <c r="F268" s="29" t="str">
        <f>IF(E268="","",(-1-Interface!$E$19)*Interface!$E$18)</f>
        <v/>
      </c>
    </row>
    <row r="269" spans="3:6">
      <c r="C269" s="55"/>
      <c r="D269" s="29"/>
      <c r="E269" s="62" t="str">
        <f t="shared" si="1"/>
        <v/>
      </c>
      <c r="F269" s="29" t="str">
        <f>IF(E269="","",(-1-Interface!$E$19)*Interface!$E$18)</f>
        <v/>
      </c>
    </row>
    <row r="270" spans="3:6">
      <c r="C270" s="55"/>
      <c r="D270" s="29"/>
      <c r="E270" s="62" t="str">
        <f t="shared" si="1"/>
        <v/>
      </c>
      <c r="F270" s="29" t="str">
        <f>IF(E270="","",(-1-Interface!$E$19)*Interface!$E$18)</f>
        <v/>
      </c>
    </row>
    <row r="271" spans="3:6">
      <c r="C271" s="55"/>
      <c r="D271" s="29"/>
      <c r="E271" s="62" t="str">
        <f t="shared" si="1"/>
        <v/>
      </c>
      <c r="F271" s="29" t="str">
        <f>IF(E271="","",(-1-Interface!$E$19)*Interface!$E$18)</f>
        <v/>
      </c>
    </row>
    <row r="272" spans="3:6">
      <c r="C272" s="55"/>
      <c r="D272" s="29"/>
      <c r="E272" s="62" t="str">
        <f t="shared" si="1"/>
        <v/>
      </c>
      <c r="F272" s="29" t="str">
        <f>IF(E272="","",(-1-Interface!$E$19)*Interface!$E$18)</f>
        <v/>
      </c>
    </row>
    <row r="273" spans="3:6">
      <c r="C273" s="55"/>
      <c r="D273" s="29"/>
      <c r="E273" s="62" t="str">
        <f t="shared" si="1"/>
        <v/>
      </c>
      <c r="F273" s="29" t="str">
        <f>IF(E273="","",(-1-Interface!$E$19)*Interface!$E$18)</f>
        <v/>
      </c>
    </row>
    <row r="274" spans="3:6">
      <c r="C274" s="55"/>
      <c r="D274" s="29"/>
      <c r="E274" s="62" t="str">
        <f t="shared" si="1"/>
        <v/>
      </c>
      <c r="F274" s="29" t="str">
        <f>IF(E274="","",(-1-Interface!$E$19)*Interface!$E$18)</f>
        <v/>
      </c>
    </row>
    <row r="275" spans="3:6">
      <c r="C275" s="55"/>
      <c r="D275" s="29"/>
      <c r="E275" s="62" t="str">
        <f t="shared" si="1"/>
        <v/>
      </c>
      <c r="F275" s="29" t="str">
        <f>IF(E275="","",(-1-Interface!$E$19)*Interface!$E$18)</f>
        <v/>
      </c>
    </row>
    <row r="276" spans="3:6">
      <c r="C276" s="55"/>
      <c r="D276" s="29"/>
      <c r="E276" s="62" t="str">
        <f t="shared" si="1"/>
        <v/>
      </c>
      <c r="F276" s="29" t="str">
        <f>IF(E276="","",(-1-Interface!$E$19)*Interface!$E$18)</f>
        <v/>
      </c>
    </row>
    <row r="277" spans="3:6">
      <c r="C277" s="55"/>
      <c r="D277" s="29"/>
      <c r="E277" s="62" t="str">
        <f t="shared" si="1"/>
        <v/>
      </c>
      <c r="F277" s="29" t="str">
        <f>IF(E277="","",(-1-Interface!$E$19)*Interface!$E$18)</f>
        <v/>
      </c>
    </row>
    <row r="278" spans="3:6">
      <c r="C278" s="55"/>
      <c r="D278" s="29"/>
      <c r="E278" s="62" t="str">
        <f t="shared" si="1"/>
        <v/>
      </c>
      <c r="F278" s="29" t="str">
        <f>IF(E278="","",(-1-Interface!$E$19)*Interface!$E$18)</f>
        <v/>
      </c>
    </row>
    <row r="279" spans="3:6">
      <c r="C279" s="55"/>
      <c r="D279" s="29"/>
      <c r="E279" s="62" t="str">
        <f t="shared" si="1"/>
        <v/>
      </c>
      <c r="F279" s="29" t="str">
        <f>IF(E279="","",(-1-Interface!$E$19)*Interface!$E$18)</f>
        <v/>
      </c>
    </row>
    <row r="280" spans="3:6">
      <c r="C280" s="55"/>
      <c r="D280" s="29"/>
      <c r="E280" s="62" t="str">
        <f t="shared" si="1"/>
        <v/>
      </c>
      <c r="F280" s="29" t="str">
        <f>IF(E280="","",(-1-Interface!$E$19)*Interface!$E$18)</f>
        <v/>
      </c>
    </row>
    <row r="281" spans="3:6">
      <c r="C281" s="55"/>
      <c r="D281" s="29"/>
      <c r="E281" s="62" t="str">
        <f t="shared" si="1"/>
        <v/>
      </c>
      <c r="F281" s="29" t="str">
        <f>IF(E281="","",(-1-Interface!$E$19)*Interface!$E$18)</f>
        <v/>
      </c>
    </row>
    <row r="282" spans="3:6">
      <c r="C282" s="55"/>
      <c r="D282" s="29"/>
      <c r="E282" s="62" t="str">
        <f t="shared" si="1"/>
        <v/>
      </c>
      <c r="F282" s="29" t="str">
        <f>IF(E282="","",(-1-Interface!$E$19)*Interface!$E$18)</f>
        <v/>
      </c>
    </row>
    <row r="283" spans="3:6">
      <c r="C283" s="55"/>
      <c r="D283" s="29"/>
      <c r="E283" s="62" t="str">
        <f t="shared" si="1"/>
        <v/>
      </c>
      <c r="F283" s="29" t="str">
        <f>IF(E283="","",(-1-Interface!$E$19)*Interface!$E$18)</f>
        <v/>
      </c>
    </row>
    <row r="284" spans="3:6">
      <c r="C284" s="55"/>
      <c r="D284" s="29"/>
      <c r="E284" s="62" t="str">
        <f t="shared" si="1"/>
        <v/>
      </c>
      <c r="F284" s="29" t="str">
        <f>IF(E284="","",(-1-Interface!$E$19)*Interface!$E$18)</f>
        <v/>
      </c>
    </row>
    <row r="285" spans="3:6">
      <c r="C285" s="55"/>
      <c r="D285" s="29"/>
      <c r="E285" s="62" t="str">
        <f t="shared" si="1"/>
        <v/>
      </c>
      <c r="F285" s="29" t="str">
        <f>IF(E285="","",(-1-Interface!$E$19)*Interface!$E$18)</f>
        <v/>
      </c>
    </row>
    <row r="286" spans="3:6">
      <c r="C286" s="55"/>
      <c r="D286" s="29"/>
      <c r="E286" s="62" t="str">
        <f t="shared" si="1"/>
        <v/>
      </c>
      <c r="F286" s="29" t="str">
        <f>IF(E286="","",(-1-Interface!$E$19)*Interface!$E$18)</f>
        <v/>
      </c>
    </row>
    <row r="287" spans="3:6">
      <c r="C287" s="55"/>
      <c r="D287" s="29"/>
      <c r="E287" s="62" t="str">
        <f t="shared" si="1"/>
        <v/>
      </c>
      <c r="F287" s="29" t="str">
        <f>IF(E287="","",(-1-Interface!$E$19)*Interface!$E$18)</f>
        <v/>
      </c>
    </row>
    <row r="288" spans="3:6">
      <c r="C288" s="55"/>
      <c r="D288" s="29"/>
      <c r="E288" s="62" t="str">
        <f t="shared" si="1"/>
        <v/>
      </c>
      <c r="F288" s="29" t="str">
        <f>IF(E288="","",(-1-Interface!$E$19)*Interface!$E$18)</f>
        <v/>
      </c>
    </row>
    <row r="289" spans="3:6">
      <c r="C289" s="55"/>
      <c r="D289" s="29"/>
      <c r="E289" s="62" t="str">
        <f t="shared" si="1"/>
        <v/>
      </c>
      <c r="F289" s="29" t="str">
        <f>IF(E289="","",(-1-Interface!$E$19)*Interface!$E$18)</f>
        <v/>
      </c>
    </row>
    <row r="290" spans="3:6">
      <c r="C290" s="55"/>
      <c r="D290" s="29"/>
      <c r="E290" s="62" t="str">
        <f t="shared" si="1"/>
        <v/>
      </c>
      <c r="F290" s="29" t="str">
        <f>IF(E290="","",(-1-Interface!$E$19)*Interface!$E$18)</f>
        <v/>
      </c>
    </row>
    <row r="291" spans="3:6">
      <c r="C291" s="55"/>
      <c r="D291" s="29"/>
      <c r="E291" s="62" t="str">
        <f t="shared" si="1"/>
        <v/>
      </c>
      <c r="F291" s="29" t="str">
        <f>IF(E291="","",(-1-Interface!$E$19)*Interface!$E$18)</f>
        <v/>
      </c>
    </row>
    <row r="292" spans="3:6">
      <c r="C292" s="55"/>
      <c r="D292" s="29"/>
      <c r="E292" s="62" t="str">
        <f t="shared" si="1"/>
        <v/>
      </c>
      <c r="F292" s="29" t="str">
        <f>IF(E292="","",(-1-Interface!$E$19)*Interface!$E$18)</f>
        <v/>
      </c>
    </row>
    <row r="293" spans="3:6">
      <c r="C293" s="55"/>
      <c r="D293" s="29"/>
      <c r="E293" s="62" t="str">
        <f t="shared" si="1"/>
        <v/>
      </c>
      <c r="F293" s="29" t="str">
        <f>IF(E293="","",(-1-Interface!$E$19)*Interface!$E$18)</f>
        <v/>
      </c>
    </row>
    <row r="294" spans="3:6">
      <c r="C294" s="55"/>
      <c r="D294" s="29"/>
      <c r="E294" s="62" t="str">
        <f t="shared" si="1"/>
        <v/>
      </c>
      <c r="F294" s="29" t="str">
        <f>IF(E294="","",(-1-Interface!$E$19)*Interface!$E$18)</f>
        <v/>
      </c>
    </row>
    <row r="295" spans="3:6">
      <c r="C295" s="55"/>
      <c r="D295" s="29"/>
      <c r="E295" s="62" t="str">
        <f t="shared" si="1"/>
        <v/>
      </c>
      <c r="F295" s="29" t="str">
        <f>IF(E295="","",(-1-Interface!$E$19)*Interface!$E$18)</f>
        <v/>
      </c>
    </row>
    <row r="296" spans="3:6">
      <c r="C296" s="55"/>
      <c r="D296" s="29"/>
      <c r="E296" s="62" t="str">
        <f t="shared" si="1"/>
        <v/>
      </c>
      <c r="F296" s="29" t="str">
        <f>IF(E296="","",(-1-Interface!$E$19)*Interface!$E$18)</f>
        <v/>
      </c>
    </row>
    <row r="297" spans="3:6">
      <c r="C297" s="55"/>
      <c r="D297" s="29"/>
      <c r="E297" s="62" t="str">
        <f t="shared" si="1"/>
        <v/>
      </c>
      <c r="F297" s="29" t="str">
        <f>IF(E297="","",(-1-Interface!$E$19)*Interface!$E$18)</f>
        <v/>
      </c>
    </row>
    <row r="298" spans="3:6">
      <c r="C298" s="55"/>
      <c r="D298" s="29"/>
      <c r="E298" s="62" t="str">
        <f t="shared" si="1"/>
        <v/>
      </c>
      <c r="F298" s="29" t="str">
        <f>IF(E298="","",(-1-Interface!$E$19)*Interface!$E$18)</f>
        <v/>
      </c>
    </row>
    <row r="299" spans="3:6">
      <c r="C299" s="55"/>
      <c r="D299" s="29"/>
      <c r="E299" s="62" t="str">
        <f t="shared" si="1"/>
        <v/>
      </c>
      <c r="F299" s="29" t="str">
        <f>IF(E299="","",(-1-Interface!$E$19)*Interface!$E$18)</f>
        <v/>
      </c>
    </row>
    <row r="300" spans="3:6">
      <c r="C300" s="55"/>
      <c r="D300" s="29"/>
      <c r="E300" s="62" t="str">
        <f t="shared" si="1"/>
        <v/>
      </c>
      <c r="F300" s="29" t="str">
        <f>IF(E300="","",(-1-Interface!$E$19)*Interface!$E$18)</f>
        <v/>
      </c>
    </row>
    <row r="301" spans="3:6">
      <c r="C301" s="55"/>
      <c r="D301" s="29"/>
      <c r="E301" s="62" t="str">
        <f t="shared" si="1"/>
        <v/>
      </c>
      <c r="F301" s="29" t="str">
        <f>IF(E301="","",(-1-Interface!$E$19)*Interface!$E$18)</f>
        <v/>
      </c>
    </row>
    <row r="302" spans="3:6">
      <c r="C302" s="55"/>
      <c r="D302" s="29"/>
      <c r="E302" s="62" t="str">
        <f t="shared" si="1"/>
        <v/>
      </c>
      <c r="F302" s="29" t="str">
        <f>IF(E302="","",(-1-Interface!$E$19)*Interface!$E$18)</f>
        <v/>
      </c>
    </row>
    <row r="303" spans="3:6">
      <c r="C303" s="55"/>
      <c r="D303" s="29"/>
      <c r="E303" s="62" t="str">
        <f t="shared" si="1"/>
        <v/>
      </c>
      <c r="F303" s="29" t="str">
        <f>IF(E303="","",(-1-Interface!$E$19)*Interface!$E$18)</f>
        <v/>
      </c>
    </row>
    <row r="304" spans="3:6">
      <c r="C304" s="55"/>
      <c r="D304" s="29"/>
      <c r="E304" s="62" t="str">
        <f t="shared" si="1"/>
        <v/>
      </c>
      <c r="F304" s="29" t="str">
        <f>IF(E304="","",(-1-Interface!$E$19)*Interface!$E$18)</f>
        <v/>
      </c>
    </row>
    <row r="305" spans="3:6">
      <c r="C305" s="55"/>
      <c r="D305" s="29"/>
      <c r="E305" s="62" t="str">
        <f t="shared" si="1"/>
        <v/>
      </c>
      <c r="F305" s="29" t="str">
        <f>IF(E305="","",(-1-Interface!$E$19)*Interface!$E$18)</f>
        <v/>
      </c>
    </row>
    <row r="306" spans="3:6">
      <c r="C306" s="55"/>
      <c r="D306" s="29"/>
      <c r="E306" s="62" t="str">
        <f t="shared" si="1"/>
        <v/>
      </c>
      <c r="F306" s="29" t="str">
        <f>IF(E306="","",(-1-Interface!$E$19)*Interface!$E$18)</f>
        <v/>
      </c>
    </row>
    <row r="307" spans="3:6">
      <c r="C307" s="55"/>
      <c r="D307" s="29"/>
      <c r="E307" s="62" t="str">
        <f t="shared" si="1"/>
        <v/>
      </c>
      <c r="F307" s="29" t="str">
        <f>IF(E307="","",(-1-Interface!$E$19)*Interface!$E$18)</f>
        <v/>
      </c>
    </row>
    <row r="308" spans="3:6">
      <c r="C308" s="55"/>
      <c r="D308" s="29"/>
      <c r="E308" s="62" t="str">
        <f t="shared" si="1"/>
        <v/>
      </c>
      <c r="F308" s="29" t="str">
        <f>IF(E308="","",(-1-Interface!$E$19)*Interface!$E$18)</f>
        <v/>
      </c>
    </row>
    <row r="309" spans="3:6">
      <c r="C309" s="55"/>
      <c r="D309" s="29"/>
      <c r="E309" s="62" t="str">
        <f t="shared" si="1"/>
        <v/>
      </c>
      <c r="F309" s="29" t="str">
        <f>IF(E309="","",(-1-Interface!$E$19)*Interface!$E$18)</f>
        <v/>
      </c>
    </row>
    <row r="310" spans="3:6">
      <c r="C310" s="55"/>
      <c r="D310" s="29"/>
      <c r="E310" s="62" t="str">
        <f t="shared" si="1"/>
        <v/>
      </c>
      <c r="F310" s="29" t="str">
        <f>IF(E310="","",(-1-Interface!$E$19)*Interface!$E$18)</f>
        <v/>
      </c>
    </row>
    <row r="311" spans="3:6">
      <c r="C311" s="55"/>
      <c r="D311" s="29"/>
      <c r="E311" s="62" t="str">
        <f t="shared" si="1"/>
        <v/>
      </c>
      <c r="F311" s="29" t="str">
        <f>IF(E311="","",(-1-Interface!$E$19)*Interface!$E$18)</f>
        <v/>
      </c>
    </row>
    <row r="312" spans="3:6">
      <c r="C312" s="55"/>
      <c r="D312" s="29"/>
      <c r="E312" s="62" t="str">
        <f t="shared" si="1"/>
        <v/>
      </c>
      <c r="F312" s="29" t="str">
        <f>IF(E312="","",(-1-Interface!$E$19)*Interface!$E$18)</f>
        <v/>
      </c>
    </row>
    <row r="313" spans="3:6">
      <c r="C313" s="55"/>
      <c r="D313" s="29"/>
      <c r="E313" s="62" t="str">
        <f t="shared" si="1"/>
        <v/>
      </c>
      <c r="F313" s="29" t="str">
        <f>IF(E313="","",(-1-Interface!$E$19)*Interface!$E$18)</f>
        <v/>
      </c>
    </row>
    <row r="314" spans="3:6">
      <c r="C314" s="55"/>
      <c r="D314" s="29"/>
      <c r="E314" s="62" t="str">
        <f t="shared" si="1"/>
        <v/>
      </c>
      <c r="F314" s="29" t="str">
        <f>IF(E314="","",(-1-Interface!$E$19)*Interface!$E$18)</f>
        <v/>
      </c>
    </row>
    <row r="315" spans="3:6">
      <c r="C315" s="55"/>
      <c r="D315" s="29"/>
      <c r="E315" s="62" t="str">
        <f t="shared" si="1"/>
        <v/>
      </c>
      <c r="F315" s="29" t="str">
        <f>IF(E315="","",(-1-Interface!$E$19)*Interface!$E$18)</f>
        <v/>
      </c>
    </row>
    <row r="316" spans="3:6">
      <c r="C316" s="55"/>
      <c r="D316" s="29"/>
      <c r="E316" s="62" t="str">
        <f t="shared" si="1"/>
        <v/>
      </c>
      <c r="F316" s="29" t="str">
        <f>IF(E316="","",(-1-Interface!$E$19)*Interface!$E$18)</f>
        <v/>
      </c>
    </row>
    <row r="317" spans="3:6">
      <c r="C317" s="55"/>
      <c r="D317" s="29"/>
      <c r="E317" s="62" t="str">
        <f t="shared" si="1"/>
        <v/>
      </c>
      <c r="F317" s="29" t="str">
        <f>IF(E317="","",(-1-Interface!$E$19)*Interface!$E$18)</f>
        <v/>
      </c>
    </row>
    <row r="318" spans="3:6">
      <c r="C318" s="55"/>
      <c r="D318" s="29"/>
      <c r="E318" s="62" t="str">
        <f t="shared" si="1"/>
        <v/>
      </c>
      <c r="F318" s="29" t="str">
        <f>IF(E318="","",(-1-Interface!$E$19)*Interface!$E$18)</f>
        <v/>
      </c>
    </row>
    <row r="319" spans="3:6">
      <c r="C319" s="55"/>
      <c r="D319" s="29"/>
      <c r="E319" s="62" t="str">
        <f t="shared" si="1"/>
        <v/>
      </c>
      <c r="F319" s="29" t="str">
        <f>IF(E319="","",(-1-Interface!$E$19)*Interface!$E$18)</f>
        <v/>
      </c>
    </row>
    <row r="320" spans="3:6">
      <c r="C320" s="55"/>
      <c r="D320" s="29"/>
      <c r="E320" s="62" t="str">
        <f t="shared" si="1"/>
        <v/>
      </c>
      <c r="F320" s="29" t="str">
        <f>IF(E320="","",(-1-Interface!$E$19)*Interface!$E$18)</f>
        <v/>
      </c>
    </row>
    <row r="321" spans="3:6">
      <c r="C321" s="55"/>
      <c r="D321" s="29"/>
      <c r="E321" s="62" t="str">
        <f t="shared" si="1"/>
        <v/>
      </c>
      <c r="F321" s="29" t="str">
        <f>IF(E321="","",(-1-Interface!$E$19)*Interface!$E$18)</f>
        <v/>
      </c>
    </row>
    <row r="322" spans="3:6">
      <c r="C322" s="55"/>
      <c r="D322" s="29"/>
      <c r="E322" s="62" t="str">
        <f t="shared" si="1"/>
        <v/>
      </c>
      <c r="F322" s="29" t="str">
        <f>IF(E322="","",(-1-Interface!$E$19)*Interface!$E$18)</f>
        <v/>
      </c>
    </row>
    <row r="323" spans="3:6">
      <c r="C323" s="55"/>
      <c r="D323" s="29"/>
      <c r="E323" s="62" t="str">
        <f t="shared" si="1"/>
        <v/>
      </c>
      <c r="F323" s="29" t="str">
        <f>IF(E323="","",(-1-Interface!$E$19)*Interface!$E$18)</f>
        <v/>
      </c>
    </row>
    <row r="324" spans="3:6">
      <c r="C324" s="55"/>
      <c r="D324" s="29"/>
      <c r="E324" s="62" t="str">
        <f t="shared" si="1"/>
        <v/>
      </c>
      <c r="F324" s="29" t="str">
        <f>IF(E324="","",(-1-Interface!$E$19)*Interface!$E$18)</f>
        <v/>
      </c>
    </row>
    <row r="325" spans="3:6">
      <c r="C325" s="55"/>
      <c r="D325" s="29"/>
      <c r="E325" s="62" t="str">
        <f t="shared" si="1"/>
        <v/>
      </c>
      <c r="F325" s="29" t="str">
        <f>IF(E325="","",(-1-Interface!$E$19)*Interface!$E$18)</f>
        <v/>
      </c>
    </row>
    <row r="326" spans="3:6">
      <c r="C326" s="55"/>
      <c r="D326" s="29"/>
      <c r="E326" s="62" t="str">
        <f t="shared" si="1"/>
        <v/>
      </c>
      <c r="F326" s="29" t="str">
        <f>IF(E326="","",(-1-Interface!$E$19)*Interface!$E$18)</f>
        <v/>
      </c>
    </row>
    <row r="327" spans="3:6">
      <c r="C327" s="55"/>
      <c r="D327" s="29"/>
      <c r="E327" s="62" t="str">
        <f t="shared" si="1"/>
        <v/>
      </c>
      <c r="F327" s="29" t="str">
        <f>IF(E327="","",(-1-Interface!$E$19)*Interface!$E$18)</f>
        <v/>
      </c>
    </row>
    <row r="328" spans="3:6">
      <c r="C328" s="55"/>
      <c r="D328" s="29"/>
      <c r="E328" s="62" t="str">
        <f t="shared" si="1"/>
        <v/>
      </c>
      <c r="F328" s="29" t="str">
        <f>IF(E328="","",(-1-Interface!$E$19)*Interface!$E$18)</f>
        <v/>
      </c>
    </row>
    <row r="329" spans="3:6">
      <c r="C329" s="55"/>
      <c r="D329" s="29"/>
      <c r="E329" s="62" t="str">
        <f t="shared" si="1"/>
        <v/>
      </c>
      <c r="F329" s="29" t="str">
        <f>IF(E329="","",(-1-Interface!$E$19)*Interface!$E$18)</f>
        <v/>
      </c>
    </row>
    <row r="330" spans="3:6">
      <c r="C330" s="55"/>
      <c r="D330" s="29"/>
      <c r="E330" s="62" t="str">
        <f t="shared" si="1"/>
        <v/>
      </c>
      <c r="F330" s="29" t="str">
        <f>IF(E330="","",(-1-Interface!$E$19)*Interface!$E$18)</f>
        <v/>
      </c>
    </row>
    <row r="331" spans="3:6">
      <c r="C331" s="55"/>
      <c r="D331" s="29"/>
      <c r="E331" s="62" t="str">
        <f t="shared" si="1"/>
        <v/>
      </c>
      <c r="F331" s="29" t="str">
        <f>IF(E331="","",(-1-Interface!$E$19)*Interface!$E$18)</f>
        <v/>
      </c>
    </row>
    <row r="332" spans="3:6">
      <c r="C332" s="55"/>
      <c r="D332" s="29"/>
      <c r="E332" s="62" t="str">
        <f t="shared" si="1"/>
        <v/>
      </c>
      <c r="F332" s="29" t="str">
        <f>IF(E332="","",(-1-Interface!$E$19)*Interface!$E$18)</f>
        <v/>
      </c>
    </row>
    <row r="333" spans="3:6">
      <c r="C333" s="55"/>
      <c r="D333" s="29"/>
      <c r="E333" s="62" t="str">
        <f t="shared" si="1"/>
        <v/>
      </c>
      <c r="F333" s="29" t="str">
        <f>IF(E333="","",(-1-Interface!$E$19)*Interface!$E$18)</f>
        <v/>
      </c>
    </row>
    <row r="334" spans="3:6">
      <c r="C334" s="55"/>
      <c r="D334" s="29"/>
      <c r="E334" s="62" t="str">
        <f t="shared" si="1"/>
        <v/>
      </c>
      <c r="F334" s="29" t="str">
        <f>IF(E334="","",(-1-Interface!$E$19)*Interface!$E$18)</f>
        <v/>
      </c>
    </row>
    <row r="335" spans="3:6">
      <c r="C335" s="55"/>
      <c r="D335" s="29"/>
      <c r="E335" s="62" t="str">
        <f t="shared" si="1"/>
        <v/>
      </c>
      <c r="F335" s="29" t="str">
        <f>IF(E335="","",(-1-Interface!$E$19)*Interface!$E$18)</f>
        <v/>
      </c>
    </row>
    <row r="336" spans="3:6">
      <c r="C336" s="55"/>
      <c r="D336" s="29"/>
      <c r="E336" s="62" t="str">
        <f t="shared" si="1"/>
        <v/>
      </c>
      <c r="F336" s="29" t="str">
        <f>IF(E336="","",(-1-Interface!$E$19)*Interface!$E$18)</f>
        <v/>
      </c>
    </row>
    <row r="337" spans="3:6">
      <c r="C337" s="55"/>
      <c r="D337" s="29"/>
      <c r="E337" s="62" t="str">
        <f t="shared" si="1"/>
        <v/>
      </c>
      <c r="F337" s="29" t="str">
        <f>IF(E337="","",(-1-Interface!$E$19)*Interface!$E$18)</f>
        <v/>
      </c>
    </row>
    <row r="338" spans="3:6">
      <c r="C338" s="55"/>
      <c r="D338" s="29"/>
      <c r="E338" s="62" t="str">
        <f t="shared" si="1"/>
        <v/>
      </c>
      <c r="F338" s="29" t="str">
        <f>IF(E338="","",(-1-Interface!$E$19)*Interface!$E$18)</f>
        <v/>
      </c>
    </row>
    <row r="339" spans="3:6">
      <c r="C339" s="55"/>
      <c r="D339" s="29"/>
      <c r="E339" s="62" t="str">
        <f t="shared" si="1"/>
        <v/>
      </c>
      <c r="F339" s="29" t="str">
        <f>IF(E339="","",(-1-Interface!$E$19)*Interface!$E$18)</f>
        <v/>
      </c>
    </row>
    <row r="340" spans="3:6">
      <c r="C340" s="55"/>
      <c r="D340" s="29"/>
      <c r="E340" s="62" t="str">
        <f t="shared" si="1"/>
        <v/>
      </c>
      <c r="F340" s="29" t="str">
        <f>IF(E340="","",(-1-Interface!$E$19)*Interface!$E$18)</f>
        <v/>
      </c>
    </row>
    <row r="341" spans="3:6">
      <c r="C341" s="55"/>
      <c r="D341" s="29"/>
      <c r="E341" s="62" t="str">
        <f t="shared" si="1"/>
        <v/>
      </c>
      <c r="F341" s="29" t="str">
        <f>IF(E341="","",(-1-Interface!$E$19)*Interface!$E$18)</f>
        <v/>
      </c>
    </row>
    <row r="342" spans="3:6">
      <c r="C342" s="55"/>
      <c r="D342" s="29"/>
      <c r="E342" s="62" t="str">
        <f t="shared" si="1"/>
        <v/>
      </c>
      <c r="F342" s="29" t="str">
        <f>IF(E342="","",(-1-Interface!$E$19)*Interface!$E$18)</f>
        <v/>
      </c>
    </row>
    <row r="343" spans="3:6">
      <c r="C343" s="55"/>
      <c r="D343" s="29"/>
      <c r="E343" s="62" t="str">
        <f t="shared" si="1"/>
        <v/>
      </c>
      <c r="F343" s="29" t="str">
        <f>IF(E343="","",(-1-Interface!$E$19)*Interface!$E$18)</f>
        <v/>
      </c>
    </row>
    <row r="344" spans="3:6">
      <c r="C344" s="55"/>
      <c r="D344" s="29"/>
      <c r="E344" s="62" t="str">
        <f t="shared" si="1"/>
        <v/>
      </c>
      <c r="F344" s="29" t="str">
        <f>IF(E344="","",(-1-Interface!$E$19)*Interface!$E$18)</f>
        <v/>
      </c>
    </row>
    <row r="345" spans="3:6">
      <c r="C345" s="55"/>
      <c r="D345" s="29"/>
      <c r="E345" s="62" t="str">
        <f t="shared" si="1"/>
        <v/>
      </c>
      <c r="F345" s="29" t="str">
        <f>IF(E345="","",(-1-Interface!$E$19)*Interface!$E$18)</f>
        <v/>
      </c>
    </row>
    <row r="346" spans="3:6">
      <c r="C346" s="55"/>
      <c r="D346" s="29"/>
      <c r="E346" s="62" t="str">
        <f t="shared" si="1"/>
        <v/>
      </c>
      <c r="F346" s="29" t="str">
        <f>IF(E346="","",(-1-Interface!$E$19)*Interface!$E$18)</f>
        <v/>
      </c>
    </row>
    <row r="347" spans="3:6">
      <c r="C347" s="55"/>
      <c r="D347" s="29"/>
      <c r="E347" s="62" t="str">
        <f t="shared" si="1"/>
        <v/>
      </c>
      <c r="F347" s="29" t="str">
        <f>IF(E347="","",(-1-Interface!$E$19)*Interface!$E$18)</f>
        <v/>
      </c>
    </row>
    <row r="348" spans="3:6">
      <c r="C348" s="55"/>
      <c r="D348" s="29"/>
      <c r="E348" s="62" t="str">
        <f t="shared" si="1"/>
        <v/>
      </c>
      <c r="F348" s="29" t="str">
        <f>IF(E348="","",(-1-Interface!$E$19)*Interface!$E$18)</f>
        <v/>
      </c>
    </row>
    <row r="349" spans="3:6">
      <c r="C349" s="55"/>
      <c r="D349" s="29"/>
      <c r="E349" s="62" t="str">
        <f t="shared" si="1"/>
        <v/>
      </c>
      <c r="F349" s="29" t="str">
        <f>IF(E349="","",(-1-Interface!$E$19)*Interface!$E$18)</f>
        <v/>
      </c>
    </row>
    <row r="350" spans="3:6">
      <c r="C350" s="55"/>
      <c r="D350" s="29"/>
      <c r="E350" s="62" t="str">
        <f t="shared" si="1"/>
        <v/>
      </c>
      <c r="F350" s="29" t="str">
        <f>IF(E350="","",(-1-Interface!$E$19)*Interface!$E$18)</f>
        <v/>
      </c>
    </row>
    <row r="351" spans="3:6">
      <c r="C351" s="55"/>
      <c r="D351" s="29"/>
      <c r="E351" s="62" t="str">
        <f t="shared" si="1"/>
        <v/>
      </c>
      <c r="F351" s="29" t="str">
        <f>IF(E351="","",(-1-Interface!$E$19)*Interface!$E$18)</f>
        <v/>
      </c>
    </row>
    <row r="352" spans="3:6">
      <c r="C352" s="55"/>
      <c r="D352" s="29"/>
      <c r="E352" s="62" t="str">
        <f t="shared" si="1"/>
        <v/>
      </c>
      <c r="F352" s="29" t="str">
        <f>IF(E352="","",(-1-Interface!$E$19)*Interface!$E$18)</f>
        <v/>
      </c>
    </row>
    <row r="353" spans="3:6">
      <c r="C353" s="55"/>
      <c r="D353" s="29"/>
      <c r="E353" s="62" t="str">
        <f t="shared" si="1"/>
        <v/>
      </c>
      <c r="F353" s="29" t="str">
        <f>IF(E353="","",(-1-Interface!$E$19)*Interface!$E$18)</f>
        <v/>
      </c>
    </row>
    <row r="354" spans="3:6">
      <c r="C354" s="55"/>
      <c r="D354" s="29"/>
      <c r="E354" s="62" t="str">
        <f t="shared" si="1"/>
        <v/>
      </c>
      <c r="F354" s="29" t="str">
        <f>IF(E354="","",(-1-Interface!$E$19)*Interface!$E$18)</f>
        <v/>
      </c>
    </row>
    <row r="355" spans="3:6">
      <c r="C355" s="55"/>
      <c r="D355" s="29"/>
      <c r="E355" s="62" t="str">
        <f t="shared" si="1"/>
        <v/>
      </c>
      <c r="F355" s="29" t="str">
        <f>IF(E355="","",(-1-Interface!$E$19)*Interface!$E$18)</f>
        <v/>
      </c>
    </row>
    <row r="356" spans="3:6">
      <c r="C356" s="55"/>
      <c r="D356" s="29"/>
      <c r="E356" s="62" t="str">
        <f t="shared" si="1"/>
        <v/>
      </c>
      <c r="F356" s="29" t="str">
        <f>IF(E356="","",(-1-Interface!$E$19)*Interface!$E$18)</f>
        <v/>
      </c>
    </row>
    <row r="357" spans="3:6">
      <c r="C357" s="55"/>
      <c r="D357" s="29"/>
      <c r="E357" s="62" t="str">
        <f t="shared" si="1"/>
        <v/>
      </c>
      <c r="F357" s="29" t="str">
        <f>IF(E357="","",(-1-Interface!$E$19)*Interface!$E$18)</f>
        <v/>
      </c>
    </row>
    <row r="358" spans="3:6">
      <c r="C358" s="55"/>
      <c r="D358" s="29"/>
      <c r="E358" s="62" t="str">
        <f t="shared" si="1"/>
        <v/>
      </c>
      <c r="F358" s="29" t="str">
        <f>IF(E358="","",(-1-Interface!$E$19)*Interface!$E$18)</f>
        <v/>
      </c>
    </row>
    <row r="359" spans="3:6">
      <c r="C359" s="55"/>
      <c r="D359" s="29"/>
      <c r="E359" s="62" t="str">
        <f t="shared" si="1"/>
        <v/>
      </c>
      <c r="F359" s="29" t="str">
        <f>IF(E359="","",(-1-Interface!$E$19)*Interface!$E$18)</f>
        <v/>
      </c>
    </row>
    <row r="360" spans="3:6">
      <c r="C360" s="55"/>
      <c r="D360" s="29"/>
      <c r="E360" s="62" t="str">
        <f t="shared" si="1"/>
        <v/>
      </c>
      <c r="F360" s="29" t="str">
        <f>IF(E360="","",(-1-Interface!$E$19)*Interface!$E$18)</f>
        <v/>
      </c>
    </row>
    <row r="361" spans="3:6">
      <c r="C361" s="55"/>
      <c r="D361" s="29"/>
      <c r="E361" s="62" t="str">
        <f t="shared" si="1"/>
        <v/>
      </c>
      <c r="F361" s="29" t="str">
        <f>IF(E361="","",(-1-Interface!$E$19)*Interface!$E$18)</f>
        <v/>
      </c>
    </row>
    <row r="362" spans="3:6">
      <c r="C362" s="55"/>
      <c r="D362" s="29"/>
      <c r="E362" s="62" t="str">
        <f t="shared" si="1"/>
        <v/>
      </c>
      <c r="F362" s="29" t="str">
        <f>IF(E362="","",(-1-Interface!$E$19)*Interface!$E$18)</f>
        <v/>
      </c>
    </row>
    <row r="363" spans="3:6">
      <c r="C363" s="55"/>
      <c r="D363" s="29"/>
      <c r="E363" s="62" t="str">
        <f t="shared" si="1"/>
        <v/>
      </c>
      <c r="F363" s="29" t="str">
        <f>IF(E363="","",(-1-Interface!$E$19)*Interface!$E$18)</f>
        <v/>
      </c>
    </row>
    <row r="364" spans="3:6">
      <c r="C364" s="55"/>
      <c r="D364" s="29"/>
      <c r="E364" s="62" t="str">
        <f t="shared" si="1"/>
        <v/>
      </c>
      <c r="F364" s="29" t="str">
        <f>IF(E364="","",(-1-Interface!$E$19)*Interface!$E$18)</f>
        <v/>
      </c>
    </row>
    <row r="365" spans="3:6">
      <c r="C365" s="55"/>
      <c r="D365" s="29"/>
      <c r="E365" s="62" t="str">
        <f t="shared" si="1"/>
        <v/>
      </c>
      <c r="F365" s="29" t="str">
        <f>IF(E365="","",(-1-Interface!$E$19)*Interface!$E$18)</f>
        <v/>
      </c>
    </row>
    <row r="366" spans="3:6">
      <c r="C366" s="55"/>
      <c r="D366" s="29"/>
      <c r="E366" s="62" t="str">
        <f t="shared" si="1"/>
        <v/>
      </c>
      <c r="F366" s="29" t="str">
        <f>IF(E366="","",(-1-Interface!$E$19)*Interface!$E$18)</f>
        <v/>
      </c>
    </row>
    <row r="367" spans="3:6">
      <c r="C367" s="55"/>
      <c r="D367" s="29"/>
      <c r="E367" s="62" t="str">
        <f t="shared" si="1"/>
        <v/>
      </c>
      <c r="F367" s="29" t="str">
        <f>IF(E367="","",(-1-Interface!$E$19)*Interface!$E$18)</f>
        <v/>
      </c>
    </row>
    <row r="368" spans="3:6">
      <c r="C368" s="55"/>
      <c r="D368" s="29"/>
      <c r="E368" s="62" t="str">
        <f t="shared" si="1"/>
        <v/>
      </c>
      <c r="F368" s="29" t="str">
        <f>IF(E368="","",(-1-Interface!$E$19)*Interface!$E$18)</f>
        <v/>
      </c>
    </row>
    <row r="369" spans="3:6">
      <c r="C369" s="55"/>
      <c r="D369" s="29"/>
      <c r="E369" s="62" t="str">
        <f t="shared" si="1"/>
        <v/>
      </c>
      <c r="F369" s="29" t="str">
        <f>IF(E369="","",(-1-Interface!$E$19)*Interface!$E$18)</f>
        <v/>
      </c>
    </row>
    <row r="370" spans="3:6">
      <c r="C370" s="55"/>
      <c r="D370" s="29"/>
      <c r="E370" s="62" t="str">
        <f t="shared" si="1"/>
        <v/>
      </c>
      <c r="F370" s="29" t="str">
        <f>IF(E370="","",(-1-Interface!$E$19)*Interface!$E$18)</f>
        <v/>
      </c>
    </row>
    <row r="371" spans="3:6">
      <c r="C371" s="55"/>
      <c r="D371" s="29"/>
      <c r="E371" s="62" t="str">
        <f t="shared" si="1"/>
        <v/>
      </c>
      <c r="F371" s="29" t="str">
        <f>IF(E371="","",(-1-Interface!$E$19)*Interface!$E$18)</f>
        <v/>
      </c>
    </row>
    <row r="372" spans="3:6">
      <c r="C372" s="55"/>
      <c r="D372" s="29"/>
      <c r="E372" s="62" t="str">
        <f t="shared" si="1"/>
        <v/>
      </c>
      <c r="F372" s="29" t="str">
        <f>IF(E372="","",(-1-Interface!$E$19)*Interface!$E$18)</f>
        <v/>
      </c>
    </row>
    <row r="373" spans="3:6">
      <c r="C373" s="55"/>
      <c r="D373" s="29"/>
      <c r="E373" s="62" t="str">
        <f t="shared" si="1"/>
        <v/>
      </c>
      <c r="F373" s="29" t="str">
        <f>IF(E373="","",(-1-Interface!$E$19)*Interface!$E$18)</f>
        <v/>
      </c>
    </row>
    <row r="374" spans="3:6">
      <c r="C374" s="55"/>
      <c r="D374" s="29"/>
      <c r="E374" s="62" t="str">
        <f t="shared" si="1"/>
        <v/>
      </c>
      <c r="F374" s="29" t="str">
        <f>IF(E374="","",(-1-Interface!$E$19)*Interface!$E$18)</f>
        <v/>
      </c>
    </row>
    <row r="375" spans="3:6">
      <c r="C375" s="55"/>
      <c r="D375" s="29"/>
      <c r="E375" s="62" t="str">
        <f t="shared" si="1"/>
        <v/>
      </c>
      <c r="F375" s="29" t="str">
        <f>IF(E375="","",(-1-Interface!$E$19)*Interface!$E$18)</f>
        <v/>
      </c>
    </row>
    <row r="376" spans="3:6">
      <c r="C376" s="55"/>
      <c r="D376" s="29"/>
      <c r="E376" s="62" t="str">
        <f t="shared" si="1"/>
        <v/>
      </c>
      <c r="F376" s="29" t="str">
        <f>IF(E376="","",(-1-Interface!$E$19)*Interface!$E$18)</f>
        <v/>
      </c>
    </row>
    <row r="377" spans="3:6">
      <c r="C377" s="55"/>
      <c r="D377" s="29"/>
      <c r="E377" s="62" t="str">
        <f t="shared" si="1"/>
        <v/>
      </c>
      <c r="F377" s="29" t="str">
        <f>IF(E377="","",(-1-Interface!$E$19)*Interface!$E$18)</f>
        <v/>
      </c>
    </row>
    <row r="378" spans="3:6">
      <c r="C378" s="55"/>
      <c r="D378" s="29"/>
      <c r="E378" s="62" t="str">
        <f t="shared" si="1"/>
        <v/>
      </c>
      <c r="F378" s="29" t="str">
        <f>IF(E378="","",(-1-Interface!$E$19)*Interface!$E$18)</f>
        <v/>
      </c>
    </row>
    <row r="379" spans="3:6">
      <c r="C379" s="55"/>
      <c r="D379" s="29"/>
      <c r="E379" s="62" t="str">
        <f t="shared" si="1"/>
        <v/>
      </c>
      <c r="F379" s="29" t="str">
        <f>IF(E379="","",(-1-Interface!$E$19)*Interface!$E$18)</f>
        <v/>
      </c>
    </row>
    <row r="380" spans="3:6">
      <c r="C380" s="55"/>
      <c r="D380" s="29"/>
      <c r="E380" s="62" t="str">
        <f t="shared" si="1"/>
        <v/>
      </c>
      <c r="F380" s="29" t="str">
        <f>IF(E380="","",(-1-Interface!$E$19)*Interface!$E$18)</f>
        <v/>
      </c>
    </row>
    <row r="381" spans="3:6">
      <c r="C381" s="55"/>
      <c r="D381" s="29"/>
      <c r="E381" s="62" t="str">
        <f t="shared" si="1"/>
        <v/>
      </c>
      <c r="F381" s="29" t="str">
        <f>IF(E381="","",(-1-Interface!$E$19)*Interface!$E$18)</f>
        <v/>
      </c>
    </row>
    <row r="382" spans="3:6">
      <c r="C382" s="55"/>
      <c r="D382" s="29"/>
      <c r="E382" s="62" t="str">
        <f t="shared" si="1"/>
        <v/>
      </c>
      <c r="F382" s="29" t="str">
        <f>IF(E382="","",(-1-Interface!$E$19)*Interface!$E$18)</f>
        <v/>
      </c>
    </row>
    <row r="383" spans="3:6">
      <c r="C383" s="55"/>
      <c r="D383" s="29"/>
      <c r="E383" s="62" t="str">
        <f t="shared" si="1"/>
        <v/>
      </c>
      <c r="F383" s="29" t="str">
        <f>IF(E383="","",(-1-Interface!$E$19)*Interface!$E$18)</f>
        <v/>
      </c>
    </row>
    <row r="384" spans="3:6">
      <c r="C384" s="55"/>
      <c r="D384" s="29"/>
      <c r="E384" s="62" t="str">
        <f t="shared" si="1"/>
        <v/>
      </c>
      <c r="F384" s="29" t="str">
        <f>IF(E384="","",(-1-Interface!$E$19)*Interface!$E$18)</f>
        <v/>
      </c>
    </row>
    <row r="385" spans="3:6">
      <c r="C385" s="55"/>
      <c r="D385" s="29"/>
      <c r="E385" s="62" t="str">
        <f t="shared" si="1"/>
        <v/>
      </c>
      <c r="F385" s="29" t="str">
        <f>IF(E385="","",(-1-Interface!$E$19)*Interface!$E$18)</f>
        <v/>
      </c>
    </row>
    <row r="386" spans="3:6">
      <c r="C386" s="55"/>
      <c r="D386" s="29"/>
      <c r="E386" s="62" t="str">
        <f t="shared" si="1"/>
        <v/>
      </c>
      <c r="F386" s="29" t="str">
        <f>IF(E386="","",(-1-Interface!$E$19)*Interface!$E$18)</f>
        <v/>
      </c>
    </row>
    <row r="387" spans="3:6">
      <c r="C387" s="55"/>
      <c r="D387" s="29"/>
      <c r="E387" s="62" t="str">
        <f t="shared" si="1"/>
        <v/>
      </c>
      <c r="F387" s="29" t="str">
        <f>IF(E387="","",(-1-Interface!$E$19)*Interface!$E$18)</f>
        <v/>
      </c>
    </row>
    <row r="388" spans="3:6">
      <c r="C388" s="55"/>
      <c r="D388" s="29"/>
      <c r="E388" s="62" t="str">
        <f t="shared" si="1"/>
        <v/>
      </c>
      <c r="F388" s="29" t="str">
        <f>IF(E388="","",(-1-Interface!$E$19)*Interface!$E$18)</f>
        <v/>
      </c>
    </row>
    <row r="389" spans="3:6">
      <c r="C389" s="55"/>
      <c r="D389" s="29"/>
      <c r="E389" s="62" t="str">
        <f t="shared" si="1"/>
        <v/>
      </c>
      <c r="F389" s="29" t="str">
        <f>IF(E389="","",(-1-Interface!$E$19)*Interface!$E$18)</f>
        <v/>
      </c>
    </row>
    <row r="390" spans="3:6">
      <c r="C390" s="55"/>
      <c r="D390" s="29"/>
      <c r="E390" s="62" t="str">
        <f t="shared" si="1"/>
        <v/>
      </c>
      <c r="F390" s="29" t="str">
        <f>IF(E390="","",(-1-Interface!$E$19)*Interface!$E$18)</f>
        <v/>
      </c>
    </row>
    <row r="391" spans="3:6">
      <c r="C391" s="55"/>
      <c r="D391" s="29"/>
      <c r="E391" s="62" t="str">
        <f t="shared" si="1"/>
        <v/>
      </c>
      <c r="F391" s="29" t="str">
        <f>IF(E391="","",(-1-Interface!$E$19)*Interface!$E$18)</f>
        <v/>
      </c>
    </row>
    <row r="392" spans="3:6">
      <c r="C392" s="55"/>
      <c r="D392" s="29"/>
      <c r="E392" s="62" t="str">
        <f t="shared" si="1"/>
        <v/>
      </c>
      <c r="F392" s="29" t="str">
        <f>IF(E392="","",(-1-Interface!$E$19)*Interface!$E$18)</f>
        <v/>
      </c>
    </row>
    <row r="393" spans="3:6">
      <c r="C393" s="55"/>
      <c r="D393" s="29"/>
      <c r="E393" s="62" t="str">
        <f t="shared" si="1"/>
        <v/>
      </c>
      <c r="F393" s="29" t="str">
        <f>IF(E393="","",(-1-Interface!$E$19)*Interface!$E$18)</f>
        <v/>
      </c>
    </row>
    <row r="394" spans="3:6">
      <c r="C394" s="55"/>
      <c r="D394" s="29"/>
      <c r="E394" s="62" t="str">
        <f t="shared" si="1"/>
        <v/>
      </c>
      <c r="F394" s="29" t="str">
        <f>IF(E394="","",(-1-Interface!$E$19)*Interface!$E$18)</f>
        <v/>
      </c>
    </row>
    <row r="395" spans="3:6">
      <c r="C395" s="55"/>
      <c r="D395" s="29"/>
      <c r="E395" s="62" t="str">
        <f t="shared" si="1"/>
        <v/>
      </c>
      <c r="F395" s="29" t="str">
        <f>IF(E395="","",(-1-Interface!$E$19)*Interface!$E$18)</f>
        <v/>
      </c>
    </row>
    <row r="396" spans="3:6">
      <c r="C396" s="55"/>
      <c r="D396" s="29"/>
      <c r="E396" s="62" t="str">
        <f t="shared" si="1"/>
        <v/>
      </c>
      <c r="F396" s="29" t="str">
        <f>IF(E396="","",(-1-Interface!$E$19)*Interface!$E$18)</f>
        <v/>
      </c>
    </row>
    <row r="397" spans="3:6">
      <c r="C397" s="55"/>
      <c r="D397" s="29"/>
      <c r="E397" s="62" t="str">
        <f t="shared" si="1"/>
        <v/>
      </c>
      <c r="F397" s="29" t="str">
        <f>IF(E397="","",(-1-Interface!$E$19)*Interface!$E$18)</f>
        <v/>
      </c>
    </row>
    <row r="398" spans="3:6">
      <c r="C398" s="55"/>
      <c r="D398" s="29"/>
      <c r="E398" s="62" t="str">
        <f t="shared" si="1"/>
        <v/>
      </c>
      <c r="F398" s="29" t="str">
        <f>IF(E398="","",(-1-Interface!$E$19)*Interface!$E$18)</f>
        <v/>
      </c>
    </row>
    <row r="399" spans="3:6">
      <c r="C399" s="55"/>
      <c r="D399" s="29"/>
      <c r="E399" s="62" t="str">
        <f t="shared" si="1"/>
        <v/>
      </c>
      <c r="F399" s="29" t="str">
        <f>IF(E399="","",(-1-Interface!$E$19)*Interface!$E$18)</f>
        <v/>
      </c>
    </row>
    <row r="400" spans="3:6">
      <c r="C400" s="55"/>
      <c r="D400" s="29"/>
      <c r="E400" s="62" t="str">
        <f t="shared" si="1"/>
        <v/>
      </c>
      <c r="F400" s="29" t="str">
        <f>IF(E400="","",(-1-Interface!$E$19)*Interface!$E$18)</f>
        <v/>
      </c>
    </row>
    <row r="401" spans="3:6">
      <c r="C401" s="55"/>
      <c r="D401" s="29"/>
      <c r="E401" s="62" t="str">
        <f t="shared" si="1"/>
        <v/>
      </c>
      <c r="F401" s="29" t="str">
        <f>IF(E401="","",(-1-Interface!$E$19)*Interface!$E$18)</f>
        <v/>
      </c>
    </row>
    <row r="402" spans="3:6">
      <c r="C402" s="55"/>
      <c r="D402" s="29"/>
      <c r="E402" s="62" t="str">
        <f t="shared" si="1"/>
        <v/>
      </c>
      <c r="F402" s="29" t="str">
        <f>IF(E402="","",(-1-Interface!$E$19)*Interface!$E$18)</f>
        <v/>
      </c>
    </row>
    <row r="403" spans="3:6">
      <c r="C403" s="55"/>
      <c r="D403" s="29"/>
      <c r="E403" s="62" t="str">
        <f t="shared" si="1"/>
        <v/>
      </c>
      <c r="F403" s="29" t="str">
        <f>IF(E403="","",(-1-Interface!$E$19)*Interface!$E$18)</f>
        <v/>
      </c>
    </row>
    <row r="404" spans="3:6">
      <c r="C404" s="55"/>
      <c r="D404" s="29"/>
      <c r="E404" s="62" t="str">
        <f t="shared" si="1"/>
        <v/>
      </c>
      <c r="F404" s="29" t="str">
        <f>IF(E404="","",(-1-Interface!$E$19)*Interface!$E$18)</f>
        <v/>
      </c>
    </row>
    <row r="405" spans="3:6">
      <c r="C405" s="55"/>
      <c r="D405" s="29"/>
      <c r="E405" s="62" t="str">
        <f t="shared" si="1"/>
        <v/>
      </c>
      <c r="F405" s="29" t="str">
        <f>IF(E405="","",(-1-Interface!$E$19)*Interface!$E$18)</f>
        <v/>
      </c>
    </row>
    <row r="406" spans="3:6">
      <c r="C406" s="55"/>
      <c r="D406" s="29"/>
      <c r="E406" s="62" t="str">
        <f t="shared" si="1"/>
        <v/>
      </c>
      <c r="F406" s="29" t="str">
        <f>IF(E406="","",(-1-Interface!$E$19)*Interface!$E$18)</f>
        <v/>
      </c>
    </row>
    <row r="407" spans="3:6">
      <c r="C407" s="55"/>
      <c r="D407" s="29"/>
      <c r="E407" s="62" t="str">
        <f t="shared" si="1"/>
        <v/>
      </c>
      <c r="F407" s="29" t="str">
        <f>IF(E407="","",(-1-Interface!$E$19)*Interface!$E$18)</f>
        <v/>
      </c>
    </row>
    <row r="408" spans="3:6">
      <c r="C408" s="55"/>
      <c r="D408" s="29"/>
      <c r="E408" s="62" t="str">
        <f t="shared" si="1"/>
        <v/>
      </c>
      <c r="F408" s="29" t="str">
        <f>IF(E408="","",(-1-Interface!$E$19)*Interface!$E$18)</f>
        <v/>
      </c>
    </row>
    <row r="409" spans="3:6">
      <c r="C409" s="55"/>
      <c r="D409" s="29"/>
      <c r="E409" s="62" t="str">
        <f t="shared" si="1"/>
        <v/>
      </c>
      <c r="F409" s="29" t="str">
        <f>IF(E409="","",(-1-Interface!$E$19)*Interface!$E$18)</f>
        <v/>
      </c>
    </row>
    <row r="410" spans="3:6">
      <c r="C410" s="55"/>
      <c r="D410" s="29"/>
      <c r="E410" s="62" t="str">
        <f t="shared" si="1"/>
        <v/>
      </c>
      <c r="F410" s="29" t="str">
        <f>IF(E410="","",(-1-Interface!$E$19)*Interface!$E$18)</f>
        <v/>
      </c>
    </row>
    <row r="411" spans="3:6">
      <c r="C411" s="55"/>
      <c r="D411" s="29"/>
      <c r="E411" s="62" t="str">
        <f t="shared" si="1"/>
        <v/>
      </c>
      <c r="F411" s="29" t="str">
        <f>IF(E411="","",(-1-Interface!$E$19)*Interface!$E$18)</f>
        <v/>
      </c>
    </row>
    <row r="412" spans="3:6">
      <c r="C412" s="55"/>
      <c r="D412" s="29"/>
      <c r="E412" s="62" t="str">
        <f t="shared" si="1"/>
        <v/>
      </c>
      <c r="F412" s="29" t="str">
        <f>IF(E412="","",(-1-Interface!$E$19)*Interface!$E$18)</f>
        <v/>
      </c>
    </row>
    <row r="413" spans="3:6">
      <c r="C413" s="55"/>
      <c r="D413" s="29"/>
      <c r="E413" s="62" t="str">
        <f t="shared" si="1"/>
        <v/>
      </c>
      <c r="F413" s="29" t="str">
        <f>IF(E413="","",(-1-Interface!$E$19)*Interface!$E$18)</f>
        <v/>
      </c>
    </row>
    <row r="414" spans="3:6">
      <c r="C414" s="55"/>
      <c r="D414" s="29"/>
      <c r="E414" s="62" t="str">
        <f t="shared" si="1"/>
        <v/>
      </c>
      <c r="F414" s="29" t="str">
        <f>IF(E414="","",(-1-Interface!$E$19)*Interface!$E$18)</f>
        <v/>
      </c>
    </row>
    <row r="415" spans="3:6">
      <c r="C415" s="55"/>
      <c r="D415" s="29"/>
      <c r="E415" s="62" t="str">
        <f t="shared" si="1"/>
        <v/>
      </c>
      <c r="F415" s="29" t="str">
        <f>IF(E415="","",(-1-Interface!$E$19)*Interface!$E$18)</f>
        <v/>
      </c>
    </row>
    <row r="416" spans="3:6">
      <c r="C416" s="55"/>
      <c r="D416" s="29"/>
      <c r="E416" s="62" t="str">
        <f t="shared" si="1"/>
        <v/>
      </c>
      <c r="F416" s="29" t="str">
        <f>IF(E416="","",(-1-Interface!$E$19)*Interface!$E$18)</f>
        <v/>
      </c>
    </row>
    <row r="417" spans="3:6">
      <c r="C417" s="55"/>
      <c r="D417" s="29"/>
      <c r="E417" s="62" t="str">
        <f t="shared" si="1"/>
        <v/>
      </c>
      <c r="F417" s="29" t="str">
        <f>IF(E417="","",(-1-Interface!$E$19)*Interface!$E$18)</f>
        <v/>
      </c>
    </row>
    <row r="418" spans="3:6">
      <c r="C418" s="55"/>
      <c r="D418" s="29"/>
      <c r="E418" s="62" t="str">
        <f t="shared" si="1"/>
        <v/>
      </c>
      <c r="F418" s="29" t="str">
        <f>IF(E418="","",(-1-Interface!$E$19)*Interface!$E$18)</f>
        <v/>
      </c>
    </row>
    <row r="419" spans="3:6">
      <c r="C419" s="55"/>
      <c r="D419" s="29"/>
      <c r="E419" s="62" t="str">
        <f t="shared" si="1"/>
        <v/>
      </c>
      <c r="F419" s="29" t="str">
        <f>IF(E419="","",(-1-Interface!$E$19)*Interface!$E$18)</f>
        <v/>
      </c>
    </row>
    <row r="420" spans="3:6">
      <c r="C420" s="55"/>
      <c r="D420" s="29"/>
      <c r="E420" s="62" t="str">
        <f t="shared" si="1"/>
        <v/>
      </c>
      <c r="F420" s="29" t="str">
        <f>IF(E420="","",(-1-Interface!$E$19)*Interface!$E$18)</f>
        <v/>
      </c>
    </row>
    <row r="421" spans="3:6">
      <c r="C421" s="55"/>
      <c r="D421" s="29"/>
      <c r="E421" s="62" t="str">
        <f t="shared" si="1"/>
        <v/>
      </c>
      <c r="F421" s="29" t="str">
        <f>IF(E421="","",(-1-Interface!$E$19)*Interface!$E$18)</f>
        <v/>
      </c>
    </row>
    <row r="422" spans="3:6">
      <c r="C422" s="55"/>
      <c r="D422" s="29"/>
      <c r="E422" s="62" t="str">
        <f t="shared" si="1"/>
        <v/>
      </c>
      <c r="F422" s="29" t="str">
        <f>IF(E422="","",(-1-Interface!$E$19)*Interface!$E$18)</f>
        <v/>
      </c>
    </row>
    <row r="423" spans="3:6">
      <c r="C423" s="55"/>
      <c r="D423" s="29"/>
      <c r="E423" s="62" t="str">
        <f t="shared" si="1"/>
        <v/>
      </c>
      <c r="F423" s="29" t="str">
        <f>IF(E423="","",(-1-Interface!$E$19)*Interface!$E$18)</f>
        <v/>
      </c>
    </row>
    <row r="424" spans="3:6">
      <c r="C424" s="55"/>
      <c r="D424" s="29"/>
      <c r="E424" s="62" t="str">
        <f t="shared" si="1"/>
        <v/>
      </c>
      <c r="F424" s="29" t="str">
        <f>IF(E424="","",(-1-Interface!$E$19)*Interface!$E$18)</f>
        <v/>
      </c>
    </row>
    <row r="425" spans="3:6">
      <c r="C425" s="55"/>
      <c r="D425" s="29"/>
      <c r="E425" s="62" t="str">
        <f t="shared" si="1"/>
        <v/>
      </c>
      <c r="F425" s="29" t="str">
        <f>IF(E425="","",(-1-Interface!$E$19)*Interface!$E$18)</f>
        <v/>
      </c>
    </row>
    <row r="426" spans="3:6">
      <c r="C426" s="55"/>
      <c r="D426" s="29"/>
      <c r="E426" s="62" t="str">
        <f t="shared" si="1"/>
        <v/>
      </c>
      <c r="F426" s="29" t="str">
        <f>IF(E426="","",(-1-Interface!$E$19)*Interface!$E$18)</f>
        <v/>
      </c>
    </row>
    <row r="427" spans="3:6">
      <c r="C427" s="55"/>
      <c r="D427" s="29"/>
      <c r="E427" s="62" t="str">
        <f t="shared" si="1"/>
        <v/>
      </c>
      <c r="F427" s="29" t="str">
        <f>IF(E427="","",(-1-Interface!$E$19)*Interface!$E$18)</f>
        <v/>
      </c>
    </row>
    <row r="428" spans="3:6">
      <c r="C428" s="55"/>
      <c r="D428" s="29"/>
      <c r="E428" s="62" t="str">
        <f t="shared" si="1"/>
        <v/>
      </c>
      <c r="F428" s="29" t="str">
        <f>IF(E428="","",(-1-Interface!$E$19)*Interface!$E$18)</f>
        <v/>
      </c>
    </row>
    <row r="429" spans="3:6">
      <c r="C429" s="55"/>
      <c r="D429" s="29"/>
      <c r="E429" s="62" t="str">
        <f t="shared" si="1"/>
        <v/>
      </c>
      <c r="F429" s="29" t="str">
        <f>IF(E429="","",(-1-Interface!$E$19)*Interface!$E$18)</f>
        <v/>
      </c>
    </row>
    <row r="430" spans="3:6">
      <c r="C430" s="55"/>
      <c r="D430" s="29"/>
      <c r="E430" s="62" t="str">
        <f t="shared" si="1"/>
        <v/>
      </c>
      <c r="F430" s="29" t="str">
        <f>IF(E430="","",(-1-Interface!$E$19)*Interface!$E$18)</f>
        <v/>
      </c>
    </row>
    <row r="431" spans="3:6">
      <c r="C431" s="55"/>
      <c r="D431" s="29"/>
      <c r="E431" s="62" t="str">
        <f t="shared" si="1"/>
        <v/>
      </c>
      <c r="F431" s="29" t="str">
        <f>IF(E431="","",(-1-Interface!$E$19)*Interface!$E$18)</f>
        <v/>
      </c>
    </row>
    <row r="432" spans="3:6">
      <c r="C432" s="55"/>
      <c r="D432" s="29"/>
      <c r="E432" s="62" t="str">
        <f t="shared" si="1"/>
        <v/>
      </c>
      <c r="F432" s="29" t="str">
        <f>IF(E432="","",(-1-Interface!$E$19)*Interface!$E$18)</f>
        <v/>
      </c>
    </row>
    <row r="433" spans="3:6">
      <c r="C433" s="55"/>
      <c r="D433" s="29"/>
      <c r="E433" s="62" t="str">
        <f t="shared" si="1"/>
        <v/>
      </c>
      <c r="F433" s="29" t="str">
        <f>IF(E433="","",(-1-Interface!$E$19)*Interface!$E$18)</f>
        <v/>
      </c>
    </row>
    <row r="434" spans="3:6">
      <c r="C434" s="55"/>
      <c r="D434" s="29"/>
      <c r="E434" s="62" t="str">
        <f t="shared" si="1"/>
        <v/>
      </c>
      <c r="F434" s="29" t="str">
        <f>IF(E434="","",(-1-Interface!$E$19)*Interface!$E$18)</f>
        <v/>
      </c>
    </row>
    <row r="435" spans="3:6">
      <c r="C435" s="55"/>
      <c r="D435" s="29"/>
      <c r="E435" s="62" t="str">
        <f t="shared" si="1"/>
        <v/>
      </c>
      <c r="F435" s="29" t="str">
        <f>IF(E435="","",(-1-Interface!$E$19)*Interface!$E$18)</f>
        <v/>
      </c>
    </row>
    <row r="436" spans="3:6">
      <c r="C436" s="55"/>
      <c r="D436" s="29"/>
      <c r="E436" s="62" t="str">
        <f t="shared" si="1"/>
        <v/>
      </c>
      <c r="F436" s="29" t="str">
        <f>IF(E436="","",(-1-Interface!$E$19)*Interface!$E$18)</f>
        <v/>
      </c>
    </row>
    <row r="437" spans="3:6">
      <c r="C437" s="55"/>
      <c r="D437" s="29"/>
      <c r="E437" s="62" t="str">
        <f t="shared" si="1"/>
        <v/>
      </c>
      <c r="F437" s="29" t="str">
        <f>IF(E437="","",(-1-Interface!$E$19)*Interface!$E$18)</f>
        <v/>
      </c>
    </row>
    <row r="438" spans="3:6">
      <c r="C438" s="55"/>
      <c r="D438" s="29"/>
      <c r="E438" s="62" t="str">
        <f t="shared" si="1"/>
        <v/>
      </c>
      <c r="F438" s="29" t="str">
        <f>IF(E438="","",(-1-Interface!$E$19)*Interface!$E$18)</f>
        <v/>
      </c>
    </row>
    <row r="439" spans="3:6">
      <c r="C439" s="55"/>
      <c r="D439" s="29"/>
      <c r="E439" s="62" t="str">
        <f t="shared" si="1"/>
        <v/>
      </c>
      <c r="F439" s="29" t="str">
        <f>IF(E439="","",(-1-Interface!$E$19)*Interface!$E$18)</f>
        <v/>
      </c>
    </row>
    <row r="440" spans="3:6">
      <c r="C440" s="55"/>
      <c r="D440" s="29"/>
      <c r="E440" s="62" t="str">
        <f t="shared" si="1"/>
        <v/>
      </c>
      <c r="F440" s="29" t="str">
        <f>IF(E440="","",(-1-Interface!$E$19)*Interface!$E$18)</f>
        <v/>
      </c>
    </row>
    <row r="441" spans="3:6">
      <c r="C441" s="55"/>
      <c r="D441" s="29"/>
      <c r="E441" s="62" t="str">
        <f t="shared" si="1"/>
        <v/>
      </c>
      <c r="F441" s="29" t="str">
        <f>IF(E441="","",(-1-Interface!$E$19)*Interface!$E$18)</f>
        <v/>
      </c>
    </row>
    <row r="442" spans="3:6">
      <c r="C442" s="55"/>
      <c r="D442" s="29"/>
      <c r="E442" s="62" t="str">
        <f t="shared" si="1"/>
        <v/>
      </c>
      <c r="F442" s="29" t="str">
        <f>IF(E442="","",(-1-Interface!$E$19)*Interface!$E$18)</f>
        <v/>
      </c>
    </row>
    <row r="443" spans="3:6">
      <c r="C443" s="55"/>
      <c r="D443" s="29"/>
      <c r="E443" s="62" t="str">
        <f t="shared" si="1"/>
        <v/>
      </c>
      <c r="F443" s="29" t="str">
        <f>IF(E443="","",(-1-Interface!$E$19)*Interface!$E$18)</f>
        <v/>
      </c>
    </row>
    <row r="444" spans="3:6">
      <c r="C444" s="55"/>
      <c r="D444" s="29"/>
      <c r="E444" s="62" t="str">
        <f t="shared" si="1"/>
        <v/>
      </c>
      <c r="F444" s="29" t="str">
        <f>IF(E444="","",(-1-Interface!$E$19)*Interface!$E$18)</f>
        <v/>
      </c>
    </row>
    <row r="445" spans="3:6">
      <c r="C445" s="55"/>
      <c r="D445" s="29"/>
      <c r="E445" s="62" t="str">
        <f t="shared" si="1"/>
        <v/>
      </c>
      <c r="F445" s="29" t="str">
        <f>IF(E445="","",(-1-Interface!$E$19)*Interface!$E$18)</f>
        <v/>
      </c>
    </row>
    <row r="446" spans="3:6">
      <c r="C446" s="55"/>
      <c r="D446" s="29"/>
      <c r="E446" s="62" t="str">
        <f t="shared" si="1"/>
        <v/>
      </c>
      <c r="F446" s="29" t="str">
        <f>IF(E446="","",(-1-Interface!$E$19)*Interface!$E$18)</f>
        <v/>
      </c>
    </row>
    <row r="447" spans="3:6">
      <c r="C447" s="55"/>
      <c r="D447" s="29"/>
      <c r="E447" s="62" t="str">
        <f t="shared" si="1"/>
        <v/>
      </c>
      <c r="F447" s="29" t="str">
        <f>IF(E447="","",(-1-Interface!$E$19)*Interface!$E$18)</f>
        <v/>
      </c>
    </row>
    <row r="448" spans="3:6">
      <c r="C448" s="55"/>
      <c r="D448" s="29"/>
      <c r="E448" s="62" t="str">
        <f t="shared" si="1"/>
        <v/>
      </c>
      <c r="F448" s="29" t="str">
        <f>IF(E448="","",(-1-Interface!$E$19)*Interface!$E$18)</f>
        <v/>
      </c>
    </row>
    <row r="449" spans="3:6">
      <c r="C449" s="55"/>
      <c r="D449" s="29"/>
      <c r="E449" s="62" t="str">
        <f t="shared" si="1"/>
        <v/>
      </c>
      <c r="F449" s="29" t="str">
        <f>IF(E449="","",(-1-Interface!$E$19)*Interface!$E$18)</f>
        <v/>
      </c>
    </row>
    <row r="450" spans="3:6">
      <c r="C450" s="55"/>
      <c r="D450" s="29"/>
      <c r="E450" s="62" t="str">
        <f t="shared" si="1"/>
        <v/>
      </c>
      <c r="F450" s="29" t="str">
        <f>IF(E450="","",(-1-Interface!$E$19)*Interface!$E$18)</f>
        <v/>
      </c>
    </row>
    <row r="451" spans="3:6">
      <c r="C451" s="55"/>
      <c r="D451" s="29"/>
      <c r="E451" s="62" t="str">
        <f t="shared" si="1"/>
        <v/>
      </c>
      <c r="F451" s="29" t="str">
        <f>IF(E451="","",(-1-Interface!$E$19)*Interface!$E$18)</f>
        <v/>
      </c>
    </row>
    <row r="452" spans="3:6">
      <c r="C452" s="55"/>
      <c r="D452" s="29"/>
      <c r="E452" s="62" t="str">
        <f t="shared" si="1"/>
        <v/>
      </c>
      <c r="F452" s="29" t="str">
        <f>IF(E452="","",(-1-Interface!$E$19)*Interface!$E$18)</f>
        <v/>
      </c>
    </row>
    <row r="453" spans="3:6">
      <c r="C453" s="55"/>
      <c r="D453" s="29"/>
      <c r="E453" s="62" t="str">
        <f t="shared" si="1"/>
        <v/>
      </c>
      <c r="F453" s="29" t="str">
        <f>IF(E453="","",(-1-Interface!$E$19)*Interface!$E$18)</f>
        <v/>
      </c>
    </row>
    <row r="454" spans="3:6">
      <c r="C454" s="55"/>
      <c r="D454" s="29"/>
      <c r="E454" s="62" t="str">
        <f t="shared" si="1"/>
        <v/>
      </c>
      <c r="F454" s="29" t="str">
        <f>IF(E454="","",(-1-Interface!$E$19)*Interface!$E$18)</f>
        <v/>
      </c>
    </row>
    <row r="455" spans="3:6">
      <c r="C455" s="55"/>
      <c r="D455" s="29"/>
      <c r="E455" s="62" t="str">
        <f t="shared" si="1"/>
        <v/>
      </c>
      <c r="F455" s="29" t="str">
        <f>IF(E455="","",(-1-Interface!$E$19)*Interface!$E$18)</f>
        <v/>
      </c>
    </row>
    <row r="456" spans="3:6">
      <c r="C456" s="55"/>
      <c r="D456" s="29"/>
      <c r="E456" s="62" t="str">
        <f t="shared" si="1"/>
        <v/>
      </c>
      <c r="F456" s="29" t="str">
        <f>IF(E456="","",(-1-Interface!$E$19)*Interface!$E$18)</f>
        <v/>
      </c>
    </row>
    <row r="457" spans="3:6">
      <c r="C457" s="55"/>
      <c r="D457" s="29"/>
      <c r="E457" s="62" t="str">
        <f t="shared" si="1"/>
        <v/>
      </c>
      <c r="F457" s="29" t="str">
        <f>IF(E457="","",(-1-Interface!$E$19)*Interface!$E$18)</f>
        <v/>
      </c>
    </row>
    <row r="458" spans="3:6">
      <c r="C458" s="55"/>
      <c r="D458" s="29"/>
      <c r="E458" s="62" t="str">
        <f t="shared" si="1"/>
        <v/>
      </c>
      <c r="F458" s="29" t="str">
        <f>IF(E458="","",(-1-Interface!$E$19)*Interface!$E$18)</f>
        <v/>
      </c>
    </row>
    <row r="459" spans="3:6">
      <c r="C459" s="55"/>
      <c r="D459" s="29"/>
      <c r="E459" s="62" t="str">
        <f t="shared" si="1"/>
        <v/>
      </c>
      <c r="F459" s="29" t="str">
        <f>IF(E459="","",(-1-Interface!$E$19)*Interface!$E$18)</f>
        <v/>
      </c>
    </row>
    <row r="460" spans="3:6">
      <c r="C460" s="55"/>
      <c r="D460" s="29"/>
      <c r="E460" s="62" t="str">
        <f t="shared" si="1"/>
        <v/>
      </c>
      <c r="F460" s="29" t="str">
        <f>IF(E460="","",(-1-Interface!$E$19)*Interface!$E$18)</f>
        <v/>
      </c>
    </row>
    <row r="461" spans="3:6">
      <c r="C461" s="55"/>
      <c r="D461" s="29"/>
      <c r="E461" s="62" t="str">
        <f t="shared" si="1"/>
        <v/>
      </c>
      <c r="F461" s="29" t="str">
        <f>IF(E461="","",(-1-Interface!$E$19)*Interface!$E$18)</f>
        <v/>
      </c>
    </row>
    <row r="462" spans="3:6">
      <c r="C462" s="55"/>
      <c r="D462" s="29"/>
      <c r="E462" s="62" t="str">
        <f t="shared" si="1"/>
        <v/>
      </c>
      <c r="F462" s="29" t="str">
        <f>IF(E462="","",(-1-Interface!$E$19)*Interface!$E$18)</f>
        <v/>
      </c>
    </row>
    <row r="463" spans="3:6">
      <c r="C463" s="55"/>
      <c r="D463" s="29"/>
      <c r="E463" s="62" t="str">
        <f t="shared" si="1"/>
        <v/>
      </c>
      <c r="F463" s="29" t="str">
        <f>IF(E463="","",(-1-Interface!$E$19)*Interface!$E$18)</f>
        <v/>
      </c>
    </row>
    <row r="464" spans="3:6">
      <c r="C464" s="55"/>
      <c r="D464" s="29"/>
      <c r="E464" s="62" t="str">
        <f t="shared" si="1"/>
        <v/>
      </c>
      <c r="F464" s="29" t="str">
        <f>IF(E464="","",(-1-Interface!$E$19)*Interface!$E$18)</f>
        <v/>
      </c>
    </row>
    <row r="465" spans="3:6">
      <c r="C465" s="55"/>
      <c r="D465" s="29"/>
      <c r="E465" s="62" t="str">
        <f t="shared" si="1"/>
        <v/>
      </c>
      <c r="F465" s="29" t="str">
        <f>IF(E465="","",(-1-Interface!$E$19)*Interface!$E$18)</f>
        <v/>
      </c>
    </row>
    <row r="466" spans="3:6">
      <c r="C466" s="55"/>
      <c r="D466" s="29"/>
      <c r="E466" s="62" t="str">
        <f t="shared" si="1"/>
        <v/>
      </c>
      <c r="F466" s="29" t="str">
        <f>IF(E466="","",(-1-Interface!$E$19)*Interface!$E$18)</f>
        <v/>
      </c>
    </row>
    <row r="467" spans="3:6">
      <c r="C467" s="55"/>
      <c r="D467" s="29"/>
      <c r="E467" s="62" t="str">
        <f t="shared" si="1"/>
        <v/>
      </c>
      <c r="F467" s="29" t="str">
        <f>IF(E467="","",(-1-Interface!$E$19)*Interface!$E$18)</f>
        <v/>
      </c>
    </row>
    <row r="468" spans="3:6">
      <c r="C468" s="55"/>
      <c r="D468" s="29"/>
      <c r="E468" s="62" t="str">
        <f t="shared" si="1"/>
        <v/>
      </c>
      <c r="F468" s="29" t="str">
        <f>IF(E468="","",(-1-Interface!$E$19)*Interface!$E$18)</f>
        <v/>
      </c>
    </row>
    <row r="469" spans="3:6">
      <c r="C469" s="55"/>
      <c r="D469" s="29"/>
      <c r="E469" s="62" t="str">
        <f t="shared" si="1"/>
        <v/>
      </c>
      <c r="F469" s="29" t="str">
        <f>IF(E469="","",(-1-Interface!$E$19)*Interface!$E$18)</f>
        <v/>
      </c>
    </row>
    <row r="470" spans="3:6">
      <c r="C470" s="55"/>
      <c r="D470" s="29"/>
      <c r="E470" s="62" t="str">
        <f t="shared" si="1"/>
        <v/>
      </c>
      <c r="F470" s="29" t="str">
        <f>IF(E470="","",(-1-Interface!$E$19)*Interface!$E$18)</f>
        <v/>
      </c>
    </row>
    <row r="471" spans="3:6">
      <c r="C471" s="55"/>
      <c r="D471" s="29"/>
      <c r="E471" s="62" t="str">
        <f t="shared" si="1"/>
        <v/>
      </c>
      <c r="F471" s="29" t="str">
        <f>IF(E471="","",(-1-Interface!$E$19)*Interface!$E$18)</f>
        <v/>
      </c>
    </row>
    <row r="472" spans="3:6">
      <c r="C472" s="55"/>
      <c r="D472" s="29"/>
      <c r="E472" s="62" t="str">
        <f t="shared" si="1"/>
        <v/>
      </c>
      <c r="F472" s="29" t="str">
        <f>IF(E472="","",(-1-Interface!$E$19)*Interface!$E$18)</f>
        <v/>
      </c>
    </row>
    <row r="473" spans="3:6">
      <c r="C473" s="55"/>
      <c r="D473" s="29"/>
      <c r="E473" s="62" t="str">
        <f t="shared" si="1"/>
        <v/>
      </c>
      <c r="F473" s="29" t="str">
        <f>IF(E473="","",(-1-Interface!$E$19)*Interface!$E$18)</f>
        <v/>
      </c>
    </row>
    <row r="474" spans="3:6">
      <c r="C474" s="55"/>
      <c r="D474" s="29"/>
      <c r="E474" s="62" t="str">
        <f t="shared" si="1"/>
        <v/>
      </c>
      <c r="F474" s="29" t="str">
        <f>IF(E474="","",(-1-Interface!$E$19)*Interface!$E$18)</f>
        <v/>
      </c>
    </row>
    <row r="475" spans="3:6">
      <c r="C475" s="55"/>
      <c r="D475" s="29"/>
      <c r="E475" s="62" t="str">
        <f t="shared" si="1"/>
        <v/>
      </c>
      <c r="F475" s="29" t="str">
        <f>IF(E475="","",(-1-Interface!$E$19)*Interface!$E$18)</f>
        <v/>
      </c>
    </row>
    <row r="476" spans="3:6">
      <c r="C476" s="55"/>
      <c r="D476" s="29"/>
      <c r="E476" s="62" t="str">
        <f t="shared" si="1"/>
        <v/>
      </c>
      <c r="F476" s="29" t="str">
        <f>IF(E476="","",(-1-Interface!$E$19)*Interface!$E$18)</f>
        <v/>
      </c>
    </row>
    <row r="477" spans="3:6">
      <c r="C477" s="55"/>
      <c r="D477" s="29"/>
      <c r="E477" s="62" t="str">
        <f t="shared" si="1"/>
        <v/>
      </c>
      <c r="F477" s="29" t="str">
        <f>IF(E477="","",(-1-Interface!$E$19)*Interface!$E$18)</f>
        <v/>
      </c>
    </row>
    <row r="478" spans="3:6">
      <c r="C478" s="55"/>
      <c r="D478" s="29"/>
      <c r="E478" s="62" t="str">
        <f t="shared" si="1"/>
        <v/>
      </c>
      <c r="F478" s="29" t="str">
        <f>IF(E478="","",(-1-Interface!$E$19)*Interface!$E$18)</f>
        <v/>
      </c>
    </row>
    <row r="479" spans="3:6">
      <c r="C479" s="55"/>
      <c r="D479" s="29"/>
      <c r="E479" s="62" t="str">
        <f t="shared" si="1"/>
        <v/>
      </c>
      <c r="F479" s="29" t="str">
        <f>IF(E479="","",(-1-Interface!$E$19)*Interface!$E$18)</f>
        <v/>
      </c>
    </row>
    <row r="480" spans="3:6">
      <c r="C480" s="55"/>
      <c r="D480" s="29"/>
      <c r="E480" s="62" t="str">
        <f t="shared" si="1"/>
        <v/>
      </c>
      <c r="F480" s="29" t="str">
        <f>IF(E480="","",(-1-Interface!$E$19)*Interface!$E$18)</f>
        <v/>
      </c>
    </row>
    <row r="481" spans="3:6">
      <c r="C481" s="55"/>
      <c r="D481" s="29"/>
      <c r="E481" s="62" t="str">
        <f t="shared" si="1"/>
        <v/>
      </c>
      <c r="F481" s="29" t="str">
        <f>IF(E481="","",(-1-Interface!$E$19)*Interface!$E$18)</f>
        <v/>
      </c>
    </row>
    <row r="482" spans="3:6">
      <c r="C482" s="55"/>
      <c r="D482" s="29"/>
      <c r="E482" s="62" t="str">
        <f t="shared" si="1"/>
        <v/>
      </c>
      <c r="F482" s="29" t="str">
        <f>IF(E482="","",(-1-Interface!$E$19)*Interface!$E$18)</f>
        <v/>
      </c>
    </row>
    <row r="483" spans="3:6">
      <c r="C483" s="55"/>
      <c r="D483" s="29"/>
      <c r="E483" s="62" t="str">
        <f t="shared" si="1"/>
        <v/>
      </c>
      <c r="F483" s="29" t="str">
        <f>IF(E483="","",(-1-Interface!$E$19)*Interface!$E$18)</f>
        <v/>
      </c>
    </row>
    <row r="484" spans="3:6">
      <c r="C484" s="55"/>
      <c r="D484" s="29"/>
      <c r="E484" s="62" t="str">
        <f t="shared" si="1"/>
        <v/>
      </c>
      <c r="F484" s="29" t="str">
        <f>IF(E484="","",(-1-Interface!$E$19)*Interface!$E$18)</f>
        <v/>
      </c>
    </row>
    <row r="485" spans="3:6">
      <c r="C485" s="55"/>
      <c r="D485" s="29"/>
      <c r="E485" s="62" t="str">
        <f t="shared" si="1"/>
        <v/>
      </c>
      <c r="F485" s="29" t="str">
        <f>IF(E485="","",(-1-Interface!$E$19)*Interface!$E$18)</f>
        <v/>
      </c>
    </row>
    <row r="486" spans="3:6">
      <c r="C486" s="55"/>
      <c r="D486" s="29"/>
      <c r="E486" s="62" t="str">
        <f t="shared" si="1"/>
        <v/>
      </c>
      <c r="F486" s="29" t="str">
        <f>IF(E486="","",(-1-Interface!$E$19)*Interface!$E$18)</f>
        <v/>
      </c>
    </row>
    <row r="487" spans="3:6">
      <c r="C487" s="55"/>
      <c r="D487" s="29"/>
      <c r="E487" s="62" t="str">
        <f t="shared" si="1"/>
        <v/>
      </c>
      <c r="F487" s="29" t="str">
        <f>IF(E487="","",(-1-Interface!$E$19)*Interface!$E$18)</f>
        <v/>
      </c>
    </row>
    <row r="488" spans="3:6">
      <c r="C488" s="55"/>
      <c r="D488" s="29"/>
      <c r="E488" s="62" t="str">
        <f t="shared" si="1"/>
        <v/>
      </c>
      <c r="F488" s="29" t="str">
        <f>IF(E488="","",(-1-Interface!$E$19)*Interface!$E$18)</f>
        <v/>
      </c>
    </row>
    <row r="489" spans="3:6">
      <c r="C489" s="55"/>
      <c r="D489" s="29"/>
      <c r="E489" s="62" t="str">
        <f t="shared" si="1"/>
        <v/>
      </c>
      <c r="F489" s="29" t="str">
        <f>IF(E489="","",(-1-Interface!$E$19)*Interface!$E$18)</f>
        <v/>
      </c>
    </row>
    <row r="490" spans="3:6">
      <c r="C490" s="55"/>
      <c r="D490" s="29"/>
      <c r="E490" s="62" t="str">
        <f t="shared" si="1"/>
        <v/>
      </c>
      <c r="F490" s="29" t="str">
        <f>IF(E490="","",(-1-Interface!$E$19)*Interface!$E$18)</f>
        <v/>
      </c>
    </row>
    <row r="491" spans="3:6">
      <c r="C491" s="55"/>
      <c r="D491" s="29"/>
      <c r="E491" s="62" t="str">
        <f t="shared" si="1"/>
        <v/>
      </c>
      <c r="F491" s="29" t="str">
        <f>IF(E491="","",(-1-Interface!$E$19)*Interface!$E$18)</f>
        <v/>
      </c>
    </row>
    <row r="492" spans="3:6">
      <c r="C492" s="55"/>
      <c r="D492" s="29"/>
      <c r="E492" s="62" t="str">
        <f t="shared" si="1"/>
        <v/>
      </c>
      <c r="F492" s="29" t="str">
        <f>IF(E492="","",(-1-Interface!$E$19)*Interface!$E$18)</f>
        <v/>
      </c>
    </row>
    <row r="493" spans="3:6">
      <c r="C493" s="55"/>
      <c r="D493" s="29"/>
      <c r="E493" s="62" t="str">
        <f t="shared" si="1"/>
        <v/>
      </c>
      <c r="F493" s="29" t="str">
        <f>IF(E493="","",(-1-Interface!$E$19)*Interface!$E$18)</f>
        <v/>
      </c>
    </row>
    <row r="494" spans="3:6">
      <c r="C494" s="55"/>
      <c r="D494" s="29"/>
      <c r="E494" s="62" t="str">
        <f t="shared" si="1"/>
        <v/>
      </c>
      <c r="F494" s="29" t="str">
        <f>IF(E494="","",(-1-Interface!$E$19)*Interface!$E$18)</f>
        <v/>
      </c>
    </row>
    <row r="495" spans="3:6">
      <c r="C495" s="55"/>
      <c r="D495" s="29"/>
      <c r="E495" s="62" t="str">
        <f t="shared" si="1"/>
        <v/>
      </c>
      <c r="F495" s="29" t="str">
        <f>IF(E495="","",(-1-Interface!$E$19)*Interface!$E$18)</f>
        <v/>
      </c>
    </row>
    <row r="496" spans="3:6">
      <c r="C496" s="55"/>
      <c r="D496" s="29"/>
      <c r="E496" s="62" t="str">
        <f t="shared" si="1"/>
        <v/>
      </c>
      <c r="F496" s="29" t="str">
        <f>IF(E496="","",(-1-Interface!$E$19)*Interface!$E$18)</f>
        <v/>
      </c>
    </row>
    <row r="497" spans="3:6">
      <c r="C497" s="55"/>
      <c r="D497" s="29"/>
      <c r="E497" s="62" t="str">
        <f t="shared" si="1"/>
        <v/>
      </c>
      <c r="F497" s="29" t="str">
        <f>IF(E497="","",(-1-Interface!$E$19)*Interface!$E$18)</f>
        <v/>
      </c>
    </row>
    <row r="498" spans="3:6">
      <c r="C498" s="55"/>
      <c r="D498" s="29"/>
      <c r="E498" s="62" t="str">
        <f t="shared" si="1"/>
        <v/>
      </c>
      <c r="F498" s="29" t="str">
        <f>IF(E498="","",(-1-Interface!$E$19)*Interface!$E$18)</f>
        <v/>
      </c>
    </row>
    <row r="499" spans="3:6">
      <c r="C499" s="55"/>
      <c r="D499" s="29"/>
      <c r="E499" s="62" t="str">
        <f t="shared" si="1"/>
        <v/>
      </c>
      <c r="F499" s="29" t="str">
        <f>IF(E499="","",(-1-Interface!$E$19)*Interface!$E$18)</f>
        <v/>
      </c>
    </row>
    <row r="500" spans="3:6">
      <c r="C500" s="55"/>
      <c r="D500" s="29"/>
      <c r="E500" s="62" t="str">
        <f t="shared" si="1"/>
        <v/>
      </c>
      <c r="F500" s="29" t="str">
        <f>IF(E500="","",(-1-Interface!$E$19)*Interface!$E$18)</f>
        <v/>
      </c>
    </row>
    <row r="501" spans="3:6">
      <c r="C501" s="55"/>
      <c r="D501" s="29"/>
      <c r="E501" s="62" t="str">
        <f t="shared" si="1"/>
        <v/>
      </c>
      <c r="F501" s="29" t="str">
        <f>IF(E501="","",(-1-Interface!$E$19)*Interface!$E$18)</f>
        <v/>
      </c>
    </row>
    <row r="502" spans="3:6">
      <c r="C502" s="55"/>
      <c r="D502" s="29"/>
      <c r="E502" s="62" t="str">
        <f t="shared" si="1"/>
        <v/>
      </c>
      <c r="F502" s="29" t="str">
        <f>IF(E502="","",(-1-Interface!$E$19)*Interface!$E$18)</f>
        <v/>
      </c>
    </row>
    <row r="503" spans="3:6">
      <c r="C503" s="55"/>
      <c r="D503" s="29"/>
      <c r="E503" s="62" t="str">
        <f t="shared" si="1"/>
        <v/>
      </c>
      <c r="F503" s="29" t="str">
        <f>IF(E503="","",(-1-Interface!$E$19)*Interface!$E$18)</f>
        <v/>
      </c>
    </row>
    <row r="504" spans="3:6">
      <c r="C504" s="55"/>
      <c r="D504" s="29"/>
      <c r="E504" s="62" t="str">
        <f t="shared" si="1"/>
        <v/>
      </c>
      <c r="F504" s="29" t="str">
        <f>IF(E504="","",(-1-Interface!$E$19)*Interface!$E$18)</f>
        <v/>
      </c>
    </row>
    <row r="505" spans="3:6">
      <c r="C505" s="55"/>
      <c r="D505" s="29"/>
      <c r="E505" s="62" t="str">
        <f t="shared" si="1"/>
        <v/>
      </c>
      <c r="F505" s="29" t="str">
        <f>IF(E505="","",(-1-Interface!$E$19)*Interface!$E$18)</f>
        <v/>
      </c>
    </row>
    <row r="506" spans="3:6">
      <c r="C506" s="55"/>
      <c r="D506" s="29"/>
      <c r="E506" s="62" t="str">
        <f t="shared" si="1"/>
        <v/>
      </c>
      <c r="F506" s="29" t="str">
        <f>IF(E506="","",(-1-Interface!$E$19)*Interface!$E$18)</f>
        <v/>
      </c>
    </row>
    <row r="507" spans="3:6">
      <c r="C507" s="55"/>
      <c r="D507" s="29"/>
      <c r="E507" s="62" t="str">
        <f t="shared" si="1"/>
        <v/>
      </c>
      <c r="F507" s="29" t="str">
        <f>IF(E507="","",(-1-Interface!$E$19)*Interface!$E$18)</f>
        <v/>
      </c>
    </row>
    <row r="508" spans="3:6">
      <c r="C508" s="55"/>
      <c r="D508" s="29"/>
      <c r="E508" s="62" t="str">
        <f t="shared" si="1"/>
        <v/>
      </c>
      <c r="F508" s="29" t="str">
        <f>IF(E508="","",(-1-Interface!$E$19)*Interface!$E$18)</f>
        <v/>
      </c>
    </row>
    <row r="509" spans="3:6">
      <c r="C509" s="55"/>
      <c r="D509" s="29"/>
      <c r="E509" s="62" t="str">
        <f t="shared" si="1"/>
        <v/>
      </c>
      <c r="F509" s="29" t="str">
        <f>IF(E509="","",(-1-Interface!$E$19)*Interface!$E$18)</f>
        <v/>
      </c>
    </row>
    <row r="510" spans="3:6">
      <c r="C510" s="55"/>
      <c r="D510" s="29"/>
      <c r="E510" s="62" t="str">
        <f t="shared" si="1"/>
        <v/>
      </c>
      <c r="F510" s="29" t="str">
        <f>IF(E510="","",(-1-Interface!$E$19)*Interface!$E$18)</f>
        <v/>
      </c>
    </row>
    <row r="511" spans="3:6">
      <c r="C511" s="55"/>
      <c r="D511" s="29"/>
      <c r="E511" s="62" t="str">
        <f t="shared" si="1"/>
        <v/>
      </c>
      <c r="F511" s="29" t="str">
        <f>IF(E511="","",(-1-Interface!$E$19)*Interface!$E$18)</f>
        <v/>
      </c>
    </row>
    <row r="512" spans="3:6">
      <c r="C512" s="55"/>
      <c r="D512" s="29"/>
      <c r="E512" s="62" t="str">
        <f t="shared" si="1"/>
        <v/>
      </c>
      <c r="F512" s="29" t="str">
        <f>IF(E512="","",(-1-Interface!$E$19)*Interface!$E$18)</f>
        <v/>
      </c>
    </row>
    <row r="513" spans="3:6">
      <c r="C513" s="55"/>
      <c r="D513" s="29"/>
      <c r="E513" s="62" t="str">
        <f t="shared" si="1"/>
        <v/>
      </c>
      <c r="F513" s="29" t="str">
        <f>IF(E513="","",(-1-Interface!$E$19)*Interface!$E$18)</f>
        <v/>
      </c>
    </row>
    <row r="514" spans="3:6">
      <c r="C514" s="55"/>
      <c r="D514" s="29"/>
      <c r="E514" s="62" t="str">
        <f t="shared" si="1"/>
        <v/>
      </c>
      <c r="F514" s="29" t="str">
        <f>IF(E514="","",(-1-Interface!$E$19)*Interface!$E$18)</f>
        <v/>
      </c>
    </row>
    <row r="515" spans="3:6">
      <c r="C515" s="55"/>
      <c r="D515" s="29"/>
      <c r="E515" s="62" t="str">
        <f t="shared" si="1"/>
        <v/>
      </c>
      <c r="F515" s="29" t="str">
        <f>IF(E515="","",(-1-Interface!$E$19)*Interface!$E$18)</f>
        <v/>
      </c>
    </row>
    <row r="516" spans="3:6">
      <c r="C516" s="55"/>
      <c r="D516" s="29"/>
      <c r="E516" s="62" t="str">
        <f t="shared" si="1"/>
        <v/>
      </c>
      <c r="F516" s="29" t="str">
        <f>IF(E516="","",(-1-Interface!$E$19)*Interface!$E$18)</f>
        <v/>
      </c>
    </row>
    <row r="517" spans="3:6">
      <c r="C517" s="55"/>
      <c r="D517" s="29"/>
      <c r="E517" s="62" t="str">
        <f t="shared" si="1"/>
        <v/>
      </c>
      <c r="F517" s="29" t="str">
        <f>IF(E517="","",(-1-Interface!$E$19)*Interface!$E$18)</f>
        <v/>
      </c>
    </row>
    <row r="518" spans="3:6">
      <c r="C518" s="55"/>
      <c r="D518" s="29"/>
      <c r="E518" s="62" t="str">
        <f t="shared" si="1"/>
        <v/>
      </c>
      <c r="F518" s="29" t="str">
        <f>IF(E518="","",(-1-Interface!$E$19)*Interface!$E$18)</f>
        <v/>
      </c>
    </row>
    <row r="519" spans="3:6">
      <c r="C519" s="55"/>
      <c r="D519" s="29"/>
      <c r="E519" s="62" t="str">
        <f t="shared" ref="E519:E773" si="2">IF(ROW()&gt;$B$10,"",EDATE($E$8,(ROW()-8)*$B$9))</f>
        <v/>
      </c>
      <c r="F519" s="29" t="str">
        <f>IF(E519="","",(-1-Interface!$E$19)*Interface!$E$18)</f>
        <v/>
      </c>
    </row>
    <row r="520" spans="3:6">
      <c r="C520" s="55"/>
      <c r="D520" s="29"/>
      <c r="E520" s="62" t="str">
        <f t="shared" si="2"/>
        <v/>
      </c>
      <c r="F520" s="29" t="str">
        <f>IF(E520="","",(-1-Interface!$E$19)*Interface!$E$18)</f>
        <v/>
      </c>
    </row>
    <row r="521" spans="3:6">
      <c r="C521" s="55"/>
      <c r="D521" s="29"/>
      <c r="E521" s="62" t="str">
        <f t="shared" si="2"/>
        <v/>
      </c>
      <c r="F521" s="29" t="str">
        <f>IF(E521="","",(-1-Interface!$E$19)*Interface!$E$18)</f>
        <v/>
      </c>
    </row>
    <row r="522" spans="3:6">
      <c r="C522" s="55"/>
      <c r="D522" s="29"/>
      <c r="E522" s="62" t="str">
        <f t="shared" si="2"/>
        <v/>
      </c>
      <c r="F522" s="29" t="str">
        <f>IF(E522="","",(-1-Interface!$E$19)*Interface!$E$18)</f>
        <v/>
      </c>
    </row>
    <row r="523" spans="3:6">
      <c r="C523" s="55"/>
      <c r="D523" s="29"/>
      <c r="E523" s="62" t="str">
        <f t="shared" si="2"/>
        <v/>
      </c>
      <c r="F523" s="29" t="str">
        <f>IF(E523="","",(-1-Interface!$E$19)*Interface!$E$18)</f>
        <v/>
      </c>
    </row>
    <row r="524" spans="3:6">
      <c r="C524" s="55"/>
      <c r="D524" s="29"/>
      <c r="E524" s="62" t="str">
        <f t="shared" si="2"/>
        <v/>
      </c>
      <c r="F524" s="29" t="str">
        <f>IF(E524="","",(-1-Interface!$E$19)*Interface!$E$18)</f>
        <v/>
      </c>
    </row>
    <row r="525" spans="3:6">
      <c r="C525" s="55"/>
      <c r="D525" s="29"/>
      <c r="E525" s="62" t="str">
        <f t="shared" si="2"/>
        <v/>
      </c>
      <c r="F525" s="29" t="str">
        <f>IF(E525="","",(-1-Interface!$E$19)*Interface!$E$18)</f>
        <v/>
      </c>
    </row>
    <row r="526" spans="3:6">
      <c r="C526" s="55"/>
      <c r="D526" s="29"/>
      <c r="E526" s="62" t="str">
        <f t="shared" si="2"/>
        <v/>
      </c>
      <c r="F526" s="29" t="str">
        <f>IF(E526="","",(-1-Interface!$E$19)*Interface!$E$18)</f>
        <v/>
      </c>
    </row>
    <row r="527" spans="3:6">
      <c r="C527" s="55"/>
      <c r="D527" s="29"/>
      <c r="E527" s="62" t="str">
        <f t="shared" si="2"/>
        <v/>
      </c>
      <c r="F527" s="29" t="str">
        <f>IF(E527="","",(-1-Interface!$E$19)*Interface!$E$18)</f>
        <v/>
      </c>
    </row>
    <row r="528" spans="3:6">
      <c r="C528" s="55"/>
      <c r="D528" s="29"/>
      <c r="E528" s="62" t="str">
        <f t="shared" si="2"/>
        <v/>
      </c>
      <c r="F528" s="29" t="str">
        <f>IF(E528="","",(-1-Interface!$E$19)*Interface!$E$18)</f>
        <v/>
      </c>
    </row>
    <row r="529" spans="3:6">
      <c r="C529" s="55"/>
      <c r="D529" s="29"/>
      <c r="E529" s="62" t="str">
        <f t="shared" si="2"/>
        <v/>
      </c>
      <c r="F529" s="29" t="str">
        <f>IF(E529="","",(-1-Interface!$E$19)*Interface!$E$18)</f>
        <v/>
      </c>
    </row>
    <row r="530" spans="3:6">
      <c r="C530" s="55"/>
      <c r="D530" s="29"/>
      <c r="E530" s="62" t="str">
        <f t="shared" si="2"/>
        <v/>
      </c>
      <c r="F530" s="29" t="str">
        <f>IF(E530="","",(-1-Interface!$E$19)*Interface!$E$18)</f>
        <v/>
      </c>
    </row>
    <row r="531" spans="3:6">
      <c r="C531" s="55"/>
      <c r="D531" s="29"/>
      <c r="E531" s="62" t="str">
        <f t="shared" si="2"/>
        <v/>
      </c>
      <c r="F531" s="29" t="str">
        <f>IF(E531="","",(-1-Interface!$E$19)*Interface!$E$18)</f>
        <v/>
      </c>
    </row>
    <row r="532" spans="3:6">
      <c r="C532" s="55"/>
      <c r="D532" s="29"/>
      <c r="E532" s="62" t="str">
        <f t="shared" si="2"/>
        <v/>
      </c>
      <c r="F532" s="29" t="str">
        <f>IF(E532="","",(-1-Interface!$E$19)*Interface!$E$18)</f>
        <v/>
      </c>
    </row>
    <row r="533" spans="3:6">
      <c r="C533" s="55"/>
      <c r="D533" s="29"/>
      <c r="E533" s="62" t="str">
        <f t="shared" si="2"/>
        <v/>
      </c>
      <c r="F533" s="29" t="str">
        <f>IF(E533="","",(-1-Interface!$E$19)*Interface!$E$18)</f>
        <v/>
      </c>
    </row>
    <row r="534" spans="3:6">
      <c r="C534" s="55"/>
      <c r="D534" s="29"/>
      <c r="E534" s="62" t="str">
        <f t="shared" si="2"/>
        <v/>
      </c>
      <c r="F534" s="29" t="str">
        <f>IF(E534="","",(-1-Interface!$E$19)*Interface!$E$18)</f>
        <v/>
      </c>
    </row>
    <row r="535" spans="3:6">
      <c r="C535" s="55"/>
      <c r="D535" s="29"/>
      <c r="E535" s="62" t="str">
        <f t="shared" si="2"/>
        <v/>
      </c>
      <c r="F535" s="29" t="str">
        <f>IF(E535="","",(-1-Interface!$E$19)*Interface!$E$18)</f>
        <v/>
      </c>
    </row>
    <row r="536" spans="3:6">
      <c r="C536" s="55"/>
      <c r="D536" s="29"/>
      <c r="E536" s="62" t="str">
        <f t="shared" si="2"/>
        <v/>
      </c>
      <c r="F536" s="29" t="str">
        <f>IF(E536="","",(-1-Interface!$E$19)*Interface!$E$18)</f>
        <v/>
      </c>
    </row>
    <row r="537" spans="3:6">
      <c r="C537" s="55"/>
      <c r="D537" s="29"/>
      <c r="E537" s="62" t="str">
        <f t="shared" si="2"/>
        <v/>
      </c>
      <c r="F537" s="29" t="str">
        <f>IF(E537="","",(-1-Interface!$E$19)*Interface!$E$18)</f>
        <v/>
      </c>
    </row>
    <row r="538" spans="3:6">
      <c r="C538" s="55"/>
      <c r="D538" s="29"/>
      <c r="E538" s="62" t="str">
        <f t="shared" si="2"/>
        <v/>
      </c>
      <c r="F538" s="29" t="str">
        <f>IF(E538="","",(-1-Interface!$E$19)*Interface!$E$18)</f>
        <v/>
      </c>
    </row>
    <row r="539" spans="3:6">
      <c r="C539" s="55"/>
      <c r="D539" s="29"/>
      <c r="E539" s="62" t="str">
        <f t="shared" si="2"/>
        <v/>
      </c>
      <c r="F539" s="29" t="str">
        <f>IF(E539="","",(-1-Interface!$E$19)*Interface!$E$18)</f>
        <v/>
      </c>
    </row>
    <row r="540" spans="3:6">
      <c r="C540" s="55"/>
      <c r="D540" s="29"/>
      <c r="E540" s="62" t="str">
        <f t="shared" si="2"/>
        <v/>
      </c>
      <c r="F540" s="29" t="str">
        <f>IF(E540="","",(-1-Interface!$E$19)*Interface!$E$18)</f>
        <v/>
      </c>
    </row>
    <row r="541" spans="3:6">
      <c r="C541" s="55"/>
      <c r="D541" s="29"/>
      <c r="E541" s="62" t="str">
        <f t="shared" si="2"/>
        <v/>
      </c>
      <c r="F541" s="29" t="str">
        <f>IF(E541="","",(-1-Interface!$E$19)*Interface!$E$18)</f>
        <v/>
      </c>
    </row>
    <row r="542" spans="3:6">
      <c r="C542" s="55"/>
      <c r="D542" s="29"/>
      <c r="E542" s="62" t="str">
        <f t="shared" si="2"/>
        <v/>
      </c>
      <c r="F542" s="29" t="str">
        <f>IF(E542="","",(-1-Interface!$E$19)*Interface!$E$18)</f>
        <v/>
      </c>
    </row>
    <row r="543" spans="3:6">
      <c r="C543" s="55"/>
      <c r="D543" s="29"/>
      <c r="E543" s="62" t="str">
        <f t="shared" si="2"/>
        <v/>
      </c>
      <c r="F543" s="29" t="str">
        <f>IF(E543="","",(-1-Interface!$E$19)*Interface!$E$18)</f>
        <v/>
      </c>
    </row>
    <row r="544" spans="3:6">
      <c r="C544" s="55"/>
      <c r="D544" s="29"/>
      <c r="E544" s="62" t="str">
        <f t="shared" si="2"/>
        <v/>
      </c>
      <c r="F544" s="29" t="str">
        <f>IF(E544="","",(-1-Interface!$E$19)*Interface!$E$18)</f>
        <v/>
      </c>
    </row>
    <row r="545" spans="3:6">
      <c r="C545" s="55"/>
      <c r="D545" s="29"/>
      <c r="E545" s="62" t="str">
        <f t="shared" si="2"/>
        <v/>
      </c>
      <c r="F545" s="29" t="str">
        <f>IF(E545="","",(-1-Interface!$E$19)*Interface!$E$18)</f>
        <v/>
      </c>
    </row>
    <row r="546" spans="3:6">
      <c r="C546" s="55"/>
      <c r="D546" s="29"/>
      <c r="E546" s="62" t="str">
        <f t="shared" si="2"/>
        <v/>
      </c>
      <c r="F546" s="29" t="str">
        <f>IF(E546="","",(-1-Interface!$E$19)*Interface!$E$18)</f>
        <v/>
      </c>
    </row>
    <row r="547" spans="3:6">
      <c r="C547" s="55"/>
      <c r="D547" s="29"/>
      <c r="E547" s="62" t="str">
        <f t="shared" si="2"/>
        <v/>
      </c>
      <c r="F547" s="29" t="str">
        <f>IF(E547="","",(-1-Interface!$E$19)*Interface!$E$18)</f>
        <v/>
      </c>
    </row>
    <row r="548" spans="3:6">
      <c r="C548" s="55"/>
      <c r="D548" s="29"/>
      <c r="E548" s="62" t="str">
        <f t="shared" si="2"/>
        <v/>
      </c>
      <c r="F548" s="29" t="str">
        <f>IF(E548="","",(-1-Interface!$E$19)*Interface!$E$18)</f>
        <v/>
      </c>
    </row>
    <row r="549" spans="3:6">
      <c r="C549" s="55"/>
      <c r="D549" s="29"/>
      <c r="E549" s="62" t="str">
        <f t="shared" si="2"/>
        <v/>
      </c>
      <c r="F549" s="29" t="str">
        <f>IF(E549="","",(-1-Interface!$E$19)*Interface!$E$18)</f>
        <v/>
      </c>
    </row>
    <row r="550" spans="3:6">
      <c r="C550" s="55"/>
      <c r="D550" s="29"/>
      <c r="E550" s="62" t="str">
        <f t="shared" si="2"/>
        <v/>
      </c>
      <c r="F550" s="29" t="str">
        <f>IF(E550="","",(-1-Interface!$E$19)*Interface!$E$18)</f>
        <v/>
      </c>
    </row>
    <row r="551" spans="3:6">
      <c r="C551" s="55"/>
      <c r="D551" s="29"/>
      <c r="E551" s="62" t="str">
        <f t="shared" si="2"/>
        <v/>
      </c>
      <c r="F551" s="29" t="str">
        <f>IF(E551="","",(-1-Interface!$E$19)*Interface!$E$18)</f>
        <v/>
      </c>
    </row>
    <row r="552" spans="3:6">
      <c r="C552" s="55"/>
      <c r="D552" s="29"/>
      <c r="E552" s="62" t="str">
        <f t="shared" si="2"/>
        <v/>
      </c>
      <c r="F552" s="29" t="str">
        <f>IF(E552="","",(-1-Interface!$E$19)*Interface!$E$18)</f>
        <v/>
      </c>
    </row>
    <row r="553" spans="3:6">
      <c r="C553" s="55"/>
      <c r="D553" s="29"/>
      <c r="E553" s="62" t="str">
        <f t="shared" si="2"/>
        <v/>
      </c>
      <c r="F553" s="29" t="str">
        <f>IF(E553="","",(-1-Interface!$E$19)*Interface!$E$18)</f>
        <v/>
      </c>
    </row>
    <row r="554" spans="3:6">
      <c r="C554" s="55"/>
      <c r="D554" s="29"/>
      <c r="E554" s="62" t="str">
        <f t="shared" si="2"/>
        <v/>
      </c>
      <c r="F554" s="29" t="str">
        <f>IF(E554="","",(-1-Interface!$E$19)*Interface!$E$18)</f>
        <v/>
      </c>
    </row>
    <row r="555" spans="3:6">
      <c r="C555" s="55"/>
      <c r="D555" s="29"/>
      <c r="E555" s="62" t="str">
        <f t="shared" si="2"/>
        <v/>
      </c>
      <c r="F555" s="29" t="str">
        <f>IF(E555="","",(-1-Interface!$E$19)*Interface!$E$18)</f>
        <v/>
      </c>
    </row>
    <row r="556" spans="3:6">
      <c r="C556" s="55"/>
      <c r="D556" s="29"/>
      <c r="E556" s="62" t="str">
        <f t="shared" si="2"/>
        <v/>
      </c>
      <c r="F556" s="29" t="str">
        <f>IF(E556="","",(-1-Interface!$E$19)*Interface!$E$18)</f>
        <v/>
      </c>
    </row>
    <row r="557" spans="3:6">
      <c r="C557" s="55"/>
      <c r="D557" s="29"/>
      <c r="E557" s="62" t="str">
        <f t="shared" si="2"/>
        <v/>
      </c>
      <c r="F557" s="29" t="str">
        <f>IF(E557="","",(-1-Interface!$E$19)*Interface!$E$18)</f>
        <v/>
      </c>
    </row>
    <row r="558" spans="3:6">
      <c r="C558" s="55"/>
      <c r="D558" s="29"/>
      <c r="E558" s="62" t="str">
        <f t="shared" si="2"/>
        <v/>
      </c>
      <c r="F558" s="29" t="str">
        <f>IF(E558="","",(-1-Interface!$E$19)*Interface!$E$18)</f>
        <v/>
      </c>
    </row>
    <row r="559" spans="3:6">
      <c r="C559" s="55"/>
      <c r="D559" s="29"/>
      <c r="E559" s="62" t="str">
        <f t="shared" si="2"/>
        <v/>
      </c>
      <c r="F559" s="29" t="str">
        <f>IF(E559="","",(-1-Interface!$E$19)*Interface!$E$18)</f>
        <v/>
      </c>
    </row>
    <row r="560" spans="3:6">
      <c r="C560" s="55"/>
      <c r="D560" s="29"/>
      <c r="E560" s="62" t="str">
        <f t="shared" si="2"/>
        <v/>
      </c>
      <c r="F560" s="29" t="str">
        <f>IF(E560="","",(-1-Interface!$E$19)*Interface!$E$18)</f>
        <v/>
      </c>
    </row>
    <row r="561" spans="3:6">
      <c r="C561" s="55"/>
      <c r="D561" s="29"/>
      <c r="E561" s="62" t="str">
        <f t="shared" si="2"/>
        <v/>
      </c>
      <c r="F561" s="29" t="str">
        <f>IF(E561="","",(-1-Interface!$E$19)*Interface!$E$18)</f>
        <v/>
      </c>
    </row>
    <row r="562" spans="3:6">
      <c r="C562" s="55"/>
      <c r="D562" s="29"/>
      <c r="E562" s="62" t="str">
        <f t="shared" si="2"/>
        <v/>
      </c>
      <c r="F562" s="29" t="str">
        <f>IF(E562="","",(-1-Interface!$E$19)*Interface!$E$18)</f>
        <v/>
      </c>
    </row>
    <row r="563" spans="3:6">
      <c r="C563" s="55"/>
      <c r="D563" s="29"/>
      <c r="E563" s="62" t="str">
        <f t="shared" si="2"/>
        <v/>
      </c>
      <c r="F563" s="29" t="str">
        <f>IF(E563="","",(-1-Interface!$E$19)*Interface!$E$18)</f>
        <v/>
      </c>
    </row>
    <row r="564" spans="3:6">
      <c r="C564" s="55"/>
      <c r="D564" s="29"/>
      <c r="E564" s="62" t="str">
        <f t="shared" si="2"/>
        <v/>
      </c>
      <c r="F564" s="29" t="str">
        <f>IF(E564="","",(-1-Interface!$E$19)*Interface!$E$18)</f>
        <v/>
      </c>
    </row>
    <row r="565" spans="3:6">
      <c r="C565" s="55"/>
      <c r="D565" s="29"/>
      <c r="E565" s="62" t="str">
        <f t="shared" si="2"/>
        <v/>
      </c>
      <c r="F565" s="29" t="str">
        <f>IF(E565="","",(-1-Interface!$E$19)*Interface!$E$18)</f>
        <v/>
      </c>
    </row>
    <row r="566" spans="3:6">
      <c r="C566" s="55"/>
      <c r="D566" s="29"/>
      <c r="E566" s="62" t="str">
        <f t="shared" si="2"/>
        <v/>
      </c>
      <c r="F566" s="29" t="str">
        <f>IF(E566="","",(-1-Interface!$E$19)*Interface!$E$18)</f>
        <v/>
      </c>
    </row>
    <row r="567" spans="3:6">
      <c r="C567" s="55"/>
      <c r="D567" s="29"/>
      <c r="E567" s="62" t="str">
        <f t="shared" si="2"/>
        <v/>
      </c>
      <c r="F567" s="29" t="str">
        <f>IF(E567="","",(-1-Interface!$E$19)*Interface!$E$18)</f>
        <v/>
      </c>
    </row>
    <row r="568" spans="3:6">
      <c r="C568" s="55"/>
      <c r="D568" s="29"/>
      <c r="E568" s="62" t="str">
        <f t="shared" si="2"/>
        <v/>
      </c>
      <c r="F568" s="29" t="str">
        <f>IF(E568="","",(-1-Interface!$E$19)*Interface!$E$18)</f>
        <v/>
      </c>
    </row>
    <row r="569" spans="3:6">
      <c r="C569" s="55"/>
      <c r="D569" s="29"/>
      <c r="E569" s="62" t="str">
        <f t="shared" si="2"/>
        <v/>
      </c>
      <c r="F569" s="29" t="str">
        <f>IF(E569="","",(-1-Interface!$E$19)*Interface!$E$18)</f>
        <v/>
      </c>
    </row>
    <row r="570" spans="3:6">
      <c r="C570" s="55"/>
      <c r="D570" s="29"/>
      <c r="E570" s="62" t="str">
        <f t="shared" si="2"/>
        <v/>
      </c>
      <c r="F570" s="29" t="str">
        <f>IF(E570="","",(-1-Interface!$E$19)*Interface!$E$18)</f>
        <v/>
      </c>
    </row>
    <row r="571" spans="3:6">
      <c r="C571" s="55"/>
      <c r="D571" s="29"/>
      <c r="E571" s="62" t="str">
        <f t="shared" si="2"/>
        <v/>
      </c>
      <c r="F571" s="29" t="str">
        <f>IF(E571="","",(-1-Interface!$E$19)*Interface!$E$18)</f>
        <v/>
      </c>
    </row>
    <row r="572" spans="3:6">
      <c r="C572" s="55"/>
      <c r="D572" s="29"/>
      <c r="E572" s="62" t="str">
        <f t="shared" si="2"/>
        <v/>
      </c>
      <c r="F572" s="29" t="str">
        <f>IF(E572="","",(-1-Interface!$E$19)*Interface!$E$18)</f>
        <v/>
      </c>
    </row>
    <row r="573" spans="3:6">
      <c r="C573" s="55"/>
      <c r="D573" s="29"/>
      <c r="E573" s="62" t="str">
        <f t="shared" si="2"/>
        <v/>
      </c>
      <c r="F573" s="29" t="str">
        <f>IF(E573="","",(-1-Interface!$E$19)*Interface!$E$18)</f>
        <v/>
      </c>
    </row>
    <row r="574" spans="3:6">
      <c r="C574" s="55"/>
      <c r="D574" s="29"/>
      <c r="E574" s="62" t="str">
        <f t="shared" si="2"/>
        <v/>
      </c>
      <c r="F574" s="29" t="str">
        <f>IF(E574="","",(-1-Interface!$E$19)*Interface!$E$18)</f>
        <v/>
      </c>
    </row>
    <row r="575" spans="3:6">
      <c r="C575" s="55"/>
      <c r="D575" s="29"/>
      <c r="E575" s="62" t="str">
        <f t="shared" si="2"/>
        <v/>
      </c>
      <c r="F575" s="29" t="str">
        <f>IF(E575="","",(-1-Interface!$E$19)*Interface!$E$18)</f>
        <v/>
      </c>
    </row>
    <row r="576" spans="3:6">
      <c r="C576" s="55"/>
      <c r="D576" s="29"/>
      <c r="E576" s="62" t="str">
        <f t="shared" si="2"/>
        <v/>
      </c>
      <c r="F576" s="29" t="str">
        <f>IF(E576="","",(-1-Interface!$E$19)*Interface!$E$18)</f>
        <v/>
      </c>
    </row>
    <row r="577" spans="3:6">
      <c r="C577" s="55"/>
      <c r="D577" s="29"/>
      <c r="E577" s="62" t="str">
        <f t="shared" si="2"/>
        <v/>
      </c>
      <c r="F577" s="29" t="str">
        <f>IF(E577="","",(-1-Interface!$E$19)*Interface!$E$18)</f>
        <v/>
      </c>
    </row>
    <row r="578" spans="3:6">
      <c r="C578" s="55"/>
      <c r="D578" s="29"/>
      <c r="E578" s="62" t="str">
        <f t="shared" si="2"/>
        <v/>
      </c>
      <c r="F578" s="29" t="str">
        <f>IF(E578="","",(-1-Interface!$E$19)*Interface!$E$18)</f>
        <v/>
      </c>
    </row>
    <row r="579" spans="3:6">
      <c r="C579" s="55"/>
      <c r="D579" s="29"/>
      <c r="E579" s="62" t="str">
        <f t="shared" si="2"/>
        <v/>
      </c>
      <c r="F579" s="29" t="str">
        <f>IF(E579="","",(-1-Interface!$E$19)*Interface!$E$18)</f>
        <v/>
      </c>
    </row>
    <row r="580" spans="3:6">
      <c r="C580" s="55"/>
      <c r="D580" s="29"/>
      <c r="E580" s="62" t="str">
        <f t="shared" si="2"/>
        <v/>
      </c>
      <c r="F580" s="29" t="str">
        <f>IF(E580="","",(-1-Interface!$E$19)*Interface!$E$18)</f>
        <v/>
      </c>
    </row>
    <row r="581" spans="3:6">
      <c r="C581" s="55"/>
      <c r="D581" s="29"/>
      <c r="E581" s="62" t="str">
        <f t="shared" si="2"/>
        <v/>
      </c>
      <c r="F581" s="29" t="str">
        <f>IF(E581="","",(-1-Interface!$E$19)*Interface!$E$18)</f>
        <v/>
      </c>
    </row>
    <row r="582" spans="3:6">
      <c r="C582" s="55"/>
      <c r="D582" s="29"/>
      <c r="E582" s="62" t="str">
        <f t="shared" si="2"/>
        <v/>
      </c>
      <c r="F582" s="29" t="str">
        <f>IF(E582="","",(-1-Interface!$E$19)*Interface!$E$18)</f>
        <v/>
      </c>
    </row>
    <row r="583" spans="3:6">
      <c r="C583" s="55"/>
      <c r="D583" s="29"/>
      <c r="E583" s="62" t="str">
        <f t="shared" si="2"/>
        <v/>
      </c>
      <c r="F583" s="29" t="str">
        <f>IF(E583="","",(-1-Interface!$E$19)*Interface!$E$18)</f>
        <v/>
      </c>
    </row>
    <row r="584" spans="3:6">
      <c r="C584" s="55"/>
      <c r="D584" s="29"/>
      <c r="E584" s="62" t="str">
        <f t="shared" si="2"/>
        <v/>
      </c>
      <c r="F584" s="29" t="str">
        <f>IF(E584="","",(-1-Interface!$E$19)*Interface!$E$18)</f>
        <v/>
      </c>
    </row>
    <row r="585" spans="3:6">
      <c r="C585" s="55"/>
      <c r="D585" s="29"/>
      <c r="E585" s="62" t="str">
        <f t="shared" si="2"/>
        <v/>
      </c>
      <c r="F585" s="29" t="str">
        <f>IF(E585="","",(-1-Interface!$E$19)*Interface!$E$18)</f>
        <v/>
      </c>
    </row>
    <row r="586" spans="3:6">
      <c r="C586" s="55"/>
      <c r="D586" s="29"/>
      <c r="E586" s="62" t="str">
        <f t="shared" si="2"/>
        <v/>
      </c>
      <c r="F586" s="29" t="str">
        <f>IF(E586="","",(-1-Interface!$E$19)*Interface!$E$18)</f>
        <v/>
      </c>
    </row>
    <row r="587" spans="3:6">
      <c r="C587" s="55"/>
      <c r="D587" s="29"/>
      <c r="E587" s="62" t="str">
        <f t="shared" si="2"/>
        <v/>
      </c>
      <c r="F587" s="29" t="str">
        <f>IF(E587="","",(-1-Interface!$E$19)*Interface!$E$18)</f>
        <v/>
      </c>
    </row>
    <row r="588" spans="3:6">
      <c r="C588" s="55"/>
      <c r="D588" s="29"/>
      <c r="E588" s="62" t="str">
        <f t="shared" si="2"/>
        <v/>
      </c>
      <c r="F588" s="29" t="str">
        <f>IF(E588="","",(-1-Interface!$E$19)*Interface!$E$18)</f>
        <v/>
      </c>
    </row>
    <row r="589" spans="3:6">
      <c r="C589" s="55"/>
      <c r="D589" s="29"/>
      <c r="E589" s="62" t="str">
        <f t="shared" si="2"/>
        <v/>
      </c>
      <c r="F589" s="29" t="str">
        <f>IF(E589="","",(-1-Interface!$E$19)*Interface!$E$18)</f>
        <v/>
      </c>
    </row>
    <row r="590" spans="3:6">
      <c r="C590" s="55"/>
      <c r="D590" s="29"/>
      <c r="E590" s="62" t="str">
        <f t="shared" si="2"/>
        <v/>
      </c>
      <c r="F590" s="29" t="str">
        <f>IF(E590="","",(-1-Interface!$E$19)*Interface!$E$18)</f>
        <v/>
      </c>
    </row>
    <row r="591" spans="3:6">
      <c r="C591" s="55"/>
      <c r="D591" s="29"/>
      <c r="E591" s="62" t="str">
        <f t="shared" si="2"/>
        <v/>
      </c>
      <c r="F591" s="29" t="str">
        <f>IF(E591="","",(-1-Interface!$E$19)*Interface!$E$18)</f>
        <v/>
      </c>
    </row>
    <row r="592" spans="3:6">
      <c r="C592" s="55"/>
      <c r="D592" s="29"/>
      <c r="E592" s="62" t="str">
        <f t="shared" si="2"/>
        <v/>
      </c>
      <c r="F592" s="29" t="str">
        <f>IF(E592="","",(-1-Interface!$E$19)*Interface!$E$18)</f>
        <v/>
      </c>
    </row>
    <row r="593" spans="3:6">
      <c r="C593" s="55"/>
      <c r="D593" s="29"/>
      <c r="E593" s="62" t="str">
        <f t="shared" si="2"/>
        <v/>
      </c>
      <c r="F593" s="29" t="str">
        <f>IF(E593="","",(-1-Interface!$E$19)*Interface!$E$18)</f>
        <v/>
      </c>
    </row>
    <row r="594" spans="3:6">
      <c r="C594" s="55"/>
      <c r="D594" s="29"/>
      <c r="E594" s="62" t="str">
        <f t="shared" si="2"/>
        <v/>
      </c>
      <c r="F594" s="29" t="str">
        <f>IF(E594="","",(-1-Interface!$E$19)*Interface!$E$18)</f>
        <v/>
      </c>
    </row>
    <row r="595" spans="3:6">
      <c r="C595" s="55"/>
      <c r="D595" s="29"/>
      <c r="E595" s="62" t="str">
        <f t="shared" si="2"/>
        <v/>
      </c>
      <c r="F595" s="29" t="str">
        <f>IF(E595="","",(-1-Interface!$E$19)*Interface!$E$18)</f>
        <v/>
      </c>
    </row>
    <row r="596" spans="3:6">
      <c r="C596" s="55"/>
      <c r="D596" s="29"/>
      <c r="E596" s="62" t="str">
        <f t="shared" si="2"/>
        <v/>
      </c>
      <c r="F596" s="29" t="str">
        <f>IF(E596="","",(-1-Interface!$E$19)*Interface!$E$18)</f>
        <v/>
      </c>
    </row>
    <row r="597" spans="3:6">
      <c r="C597" s="55"/>
      <c r="D597" s="29"/>
      <c r="E597" s="62" t="str">
        <f t="shared" si="2"/>
        <v/>
      </c>
      <c r="F597" s="29" t="str">
        <f>IF(E597="","",(-1-Interface!$E$19)*Interface!$E$18)</f>
        <v/>
      </c>
    </row>
    <row r="598" spans="3:6">
      <c r="C598" s="55"/>
      <c r="D598" s="29"/>
      <c r="E598" s="62" t="str">
        <f t="shared" si="2"/>
        <v/>
      </c>
      <c r="F598" s="29" t="str">
        <f>IF(E598="","",(-1-Interface!$E$19)*Interface!$E$18)</f>
        <v/>
      </c>
    </row>
    <row r="599" spans="3:6">
      <c r="C599" s="55"/>
      <c r="D599" s="29"/>
      <c r="E599" s="62" t="str">
        <f t="shared" si="2"/>
        <v/>
      </c>
      <c r="F599" s="29" t="str">
        <f>IF(E599="","",(-1-Interface!$E$19)*Interface!$E$18)</f>
        <v/>
      </c>
    </row>
    <row r="600" spans="3:6">
      <c r="C600" s="55"/>
      <c r="D600" s="29"/>
      <c r="E600" s="62" t="str">
        <f t="shared" si="2"/>
        <v/>
      </c>
      <c r="F600" s="29" t="str">
        <f>IF(E600="","",(-1-Interface!$E$19)*Interface!$E$18)</f>
        <v/>
      </c>
    </row>
    <row r="601" spans="3:6">
      <c r="C601" s="55"/>
      <c r="D601" s="29"/>
      <c r="E601" s="62" t="str">
        <f t="shared" si="2"/>
        <v/>
      </c>
      <c r="F601" s="29" t="str">
        <f>IF(E601="","",(-1-Interface!$E$19)*Interface!$E$18)</f>
        <v/>
      </c>
    </row>
    <row r="602" spans="3:6">
      <c r="C602" s="55"/>
      <c r="D602" s="29"/>
      <c r="E602" s="62" t="str">
        <f t="shared" si="2"/>
        <v/>
      </c>
      <c r="F602" s="29" t="str">
        <f>IF(E602="","",(-1-Interface!$E$19)*Interface!$E$18)</f>
        <v/>
      </c>
    </row>
    <row r="603" spans="3:6">
      <c r="C603" s="55"/>
      <c r="D603" s="29"/>
      <c r="E603" s="62" t="str">
        <f t="shared" si="2"/>
        <v/>
      </c>
      <c r="F603" s="29" t="str">
        <f>IF(E603="","",(-1-Interface!$E$19)*Interface!$E$18)</f>
        <v/>
      </c>
    </row>
    <row r="604" spans="3:6">
      <c r="C604" s="55"/>
      <c r="D604" s="29"/>
      <c r="E604" s="62" t="str">
        <f t="shared" si="2"/>
        <v/>
      </c>
      <c r="F604" s="29" t="str">
        <f>IF(E604="","",(-1-Interface!$E$19)*Interface!$E$18)</f>
        <v/>
      </c>
    </row>
    <row r="605" spans="3:6">
      <c r="C605" s="55"/>
      <c r="D605" s="29"/>
      <c r="E605" s="62" t="str">
        <f t="shared" si="2"/>
        <v/>
      </c>
      <c r="F605" s="29" t="str">
        <f>IF(E605="","",(-1-Interface!$E$19)*Interface!$E$18)</f>
        <v/>
      </c>
    </row>
    <row r="606" spans="3:6">
      <c r="C606" s="55"/>
      <c r="D606" s="29"/>
      <c r="E606" s="62" t="str">
        <f t="shared" si="2"/>
        <v/>
      </c>
      <c r="F606" s="29" t="str">
        <f>IF(E606="","",(-1-Interface!$E$19)*Interface!$E$18)</f>
        <v/>
      </c>
    </row>
    <row r="607" spans="3:6">
      <c r="C607" s="55"/>
      <c r="D607" s="29"/>
      <c r="E607" s="62" t="str">
        <f t="shared" si="2"/>
        <v/>
      </c>
      <c r="F607" s="29" t="str">
        <f>IF(E607="","",(-1-Interface!$E$19)*Interface!$E$18)</f>
        <v/>
      </c>
    </row>
    <row r="608" spans="3:6">
      <c r="C608" s="55"/>
      <c r="D608" s="29"/>
      <c r="E608" s="62" t="str">
        <f t="shared" si="2"/>
        <v/>
      </c>
      <c r="F608" s="29" t="str">
        <f>IF(E608="","",(-1-Interface!$E$19)*Interface!$E$18)</f>
        <v/>
      </c>
    </row>
    <row r="609" spans="3:6">
      <c r="C609" s="55"/>
      <c r="D609" s="29"/>
      <c r="E609" s="62" t="str">
        <f t="shared" si="2"/>
        <v/>
      </c>
      <c r="F609" s="29" t="str">
        <f>IF(E609="","",(-1-Interface!$E$19)*Interface!$E$18)</f>
        <v/>
      </c>
    </row>
    <row r="610" spans="3:6">
      <c r="C610" s="55"/>
      <c r="D610" s="29"/>
      <c r="E610" s="62" t="str">
        <f t="shared" si="2"/>
        <v/>
      </c>
      <c r="F610" s="29" t="str">
        <f>IF(E610="","",(-1-Interface!$E$19)*Interface!$E$18)</f>
        <v/>
      </c>
    </row>
    <row r="611" spans="3:6">
      <c r="C611" s="55"/>
      <c r="D611" s="29"/>
      <c r="E611" s="62" t="str">
        <f t="shared" si="2"/>
        <v/>
      </c>
      <c r="F611" s="29" t="str">
        <f>IF(E611="","",(-1-Interface!$E$19)*Interface!$E$18)</f>
        <v/>
      </c>
    </row>
    <row r="612" spans="3:6">
      <c r="C612" s="55"/>
      <c r="D612" s="29"/>
      <c r="E612" s="62" t="str">
        <f t="shared" si="2"/>
        <v/>
      </c>
      <c r="F612" s="29" t="str">
        <f>IF(E612="","",(-1-Interface!$E$19)*Interface!$E$18)</f>
        <v/>
      </c>
    </row>
    <row r="613" spans="3:6">
      <c r="C613" s="55"/>
      <c r="D613" s="29"/>
      <c r="E613" s="62" t="str">
        <f t="shared" si="2"/>
        <v/>
      </c>
      <c r="F613" s="29" t="str">
        <f>IF(E613="","",(-1-Interface!$E$19)*Interface!$E$18)</f>
        <v/>
      </c>
    </row>
    <row r="614" spans="3:6">
      <c r="C614" s="55"/>
      <c r="D614" s="29"/>
      <c r="E614" s="62" t="str">
        <f t="shared" si="2"/>
        <v/>
      </c>
      <c r="F614" s="29" t="str">
        <f>IF(E614="","",(-1-Interface!$E$19)*Interface!$E$18)</f>
        <v/>
      </c>
    </row>
    <row r="615" spans="3:6">
      <c r="C615" s="55"/>
      <c r="D615" s="29"/>
      <c r="E615" s="62" t="str">
        <f t="shared" si="2"/>
        <v/>
      </c>
      <c r="F615" s="29" t="str">
        <f>IF(E615="","",(-1-Interface!$E$19)*Interface!$E$18)</f>
        <v/>
      </c>
    </row>
    <row r="616" spans="3:6">
      <c r="C616" s="55"/>
      <c r="D616" s="29"/>
      <c r="E616" s="62" t="str">
        <f t="shared" si="2"/>
        <v/>
      </c>
      <c r="F616" s="29" t="str">
        <f>IF(E616="","",(-1-Interface!$E$19)*Interface!$E$18)</f>
        <v/>
      </c>
    </row>
    <row r="617" spans="3:6">
      <c r="C617" s="55"/>
      <c r="D617" s="29"/>
      <c r="E617" s="62" t="str">
        <f t="shared" si="2"/>
        <v/>
      </c>
      <c r="F617" s="29" t="str">
        <f>IF(E617="","",(-1-Interface!$E$19)*Interface!$E$18)</f>
        <v/>
      </c>
    </row>
    <row r="618" spans="3:6">
      <c r="C618" s="55"/>
      <c r="D618" s="29"/>
      <c r="E618" s="62" t="str">
        <f t="shared" si="2"/>
        <v/>
      </c>
      <c r="F618" s="29" t="str">
        <f>IF(E618="","",(-1-Interface!$E$19)*Interface!$E$18)</f>
        <v/>
      </c>
    </row>
    <row r="619" spans="3:6">
      <c r="C619" s="55"/>
      <c r="D619" s="29"/>
      <c r="E619" s="62" t="str">
        <f t="shared" si="2"/>
        <v/>
      </c>
      <c r="F619" s="29" t="str">
        <f>IF(E619="","",(-1-Interface!$E$19)*Interface!$E$18)</f>
        <v/>
      </c>
    </row>
    <row r="620" spans="3:6">
      <c r="C620" s="55"/>
      <c r="D620" s="29"/>
      <c r="E620" s="62" t="str">
        <f t="shared" si="2"/>
        <v/>
      </c>
      <c r="F620" s="29" t="str">
        <f>IF(E620="","",(-1-Interface!$E$19)*Interface!$E$18)</f>
        <v/>
      </c>
    </row>
    <row r="621" spans="3:6">
      <c r="C621" s="55"/>
      <c r="D621" s="29"/>
      <c r="E621" s="62" t="str">
        <f t="shared" si="2"/>
        <v/>
      </c>
      <c r="F621" s="29" t="str">
        <f>IF(E621="","",(-1-Interface!$E$19)*Interface!$E$18)</f>
        <v/>
      </c>
    </row>
    <row r="622" spans="3:6">
      <c r="C622" s="55"/>
      <c r="D622" s="29"/>
      <c r="E622" s="62" t="str">
        <f t="shared" si="2"/>
        <v/>
      </c>
      <c r="F622" s="29" t="str">
        <f>IF(E622="","",(-1-Interface!$E$19)*Interface!$E$18)</f>
        <v/>
      </c>
    </row>
    <row r="623" spans="3:6">
      <c r="C623" s="55"/>
      <c r="D623" s="29"/>
      <c r="E623" s="62" t="str">
        <f t="shared" si="2"/>
        <v/>
      </c>
      <c r="F623" s="29" t="str">
        <f>IF(E623="","",(-1-Interface!$E$19)*Interface!$E$18)</f>
        <v/>
      </c>
    </row>
    <row r="624" spans="3:6">
      <c r="C624" s="55"/>
      <c r="D624" s="29"/>
      <c r="E624" s="62" t="str">
        <f t="shared" si="2"/>
        <v/>
      </c>
      <c r="F624" s="29" t="str">
        <f>IF(E624="","",(-1-Interface!$E$19)*Interface!$E$18)</f>
        <v/>
      </c>
    </row>
    <row r="625" spans="3:6">
      <c r="C625" s="55"/>
      <c r="D625" s="29"/>
      <c r="E625" s="62" t="str">
        <f t="shared" si="2"/>
        <v/>
      </c>
      <c r="F625" s="29" t="str">
        <f>IF(E625="","",(-1-Interface!$E$19)*Interface!$E$18)</f>
        <v/>
      </c>
    </row>
    <row r="626" spans="3:6">
      <c r="C626" s="55"/>
      <c r="D626" s="29"/>
      <c r="E626" s="62" t="str">
        <f t="shared" si="2"/>
        <v/>
      </c>
      <c r="F626" s="29" t="str">
        <f>IF(E626="","",(-1-Interface!$E$19)*Interface!$E$18)</f>
        <v/>
      </c>
    </row>
    <row r="627" spans="3:6">
      <c r="C627" s="55"/>
      <c r="D627" s="29"/>
      <c r="E627" s="62" t="str">
        <f t="shared" si="2"/>
        <v/>
      </c>
      <c r="F627" s="29" t="str">
        <f>IF(E627="","",(-1-Interface!$E$19)*Interface!$E$18)</f>
        <v/>
      </c>
    </row>
    <row r="628" spans="3:6">
      <c r="C628" s="55"/>
      <c r="D628" s="29"/>
      <c r="E628" s="62" t="str">
        <f t="shared" si="2"/>
        <v/>
      </c>
      <c r="F628" s="29" t="str">
        <f>IF(E628="","",(-1-Interface!$E$19)*Interface!$E$18)</f>
        <v/>
      </c>
    </row>
    <row r="629" spans="3:6">
      <c r="C629" s="55"/>
      <c r="D629" s="29"/>
      <c r="E629" s="62" t="str">
        <f t="shared" si="2"/>
        <v/>
      </c>
      <c r="F629" s="29" t="str">
        <f>IF(E629="","",(-1-Interface!$E$19)*Interface!$E$18)</f>
        <v/>
      </c>
    </row>
    <row r="630" spans="3:6">
      <c r="C630" s="55"/>
      <c r="D630" s="29"/>
      <c r="E630" s="62" t="str">
        <f t="shared" si="2"/>
        <v/>
      </c>
      <c r="F630" s="29" t="str">
        <f>IF(E630="","",(-1-Interface!$E$19)*Interface!$E$18)</f>
        <v/>
      </c>
    </row>
    <row r="631" spans="3:6">
      <c r="C631" s="55"/>
      <c r="D631" s="29"/>
      <c r="E631" s="62" t="str">
        <f t="shared" si="2"/>
        <v/>
      </c>
      <c r="F631" s="29" t="str">
        <f>IF(E631="","",(-1-Interface!$E$19)*Interface!$E$18)</f>
        <v/>
      </c>
    </row>
    <row r="632" spans="3:6">
      <c r="C632" s="55"/>
      <c r="D632" s="29"/>
      <c r="E632" s="62" t="str">
        <f t="shared" si="2"/>
        <v/>
      </c>
      <c r="F632" s="29" t="str">
        <f>IF(E632="","",(-1-Interface!$E$19)*Interface!$E$18)</f>
        <v/>
      </c>
    </row>
    <row r="633" spans="3:6">
      <c r="C633" s="55"/>
      <c r="D633" s="29"/>
      <c r="E633" s="62" t="str">
        <f t="shared" si="2"/>
        <v/>
      </c>
      <c r="F633" s="29" t="str">
        <f>IF(E633="","",(-1-Interface!$E$19)*Interface!$E$18)</f>
        <v/>
      </c>
    </row>
    <row r="634" spans="3:6">
      <c r="C634" s="55"/>
      <c r="D634" s="29"/>
      <c r="E634" s="62" t="str">
        <f t="shared" si="2"/>
        <v/>
      </c>
      <c r="F634" s="29" t="str">
        <f>IF(E634="","",(-1-Interface!$E$19)*Interface!$E$18)</f>
        <v/>
      </c>
    </row>
    <row r="635" spans="3:6">
      <c r="C635" s="55"/>
      <c r="D635" s="29"/>
      <c r="E635" s="62" t="str">
        <f t="shared" si="2"/>
        <v/>
      </c>
      <c r="F635" s="29" t="str">
        <f>IF(E635="","",(-1-Interface!$E$19)*Interface!$E$18)</f>
        <v/>
      </c>
    </row>
    <row r="636" spans="3:6">
      <c r="C636" s="55"/>
      <c r="D636" s="29"/>
      <c r="E636" s="62" t="str">
        <f t="shared" si="2"/>
        <v/>
      </c>
      <c r="F636" s="29" t="str">
        <f>IF(E636="","",(-1-Interface!$E$19)*Interface!$E$18)</f>
        <v/>
      </c>
    </row>
    <row r="637" spans="3:6">
      <c r="C637" s="55"/>
      <c r="D637" s="29"/>
      <c r="E637" s="62" t="str">
        <f t="shared" si="2"/>
        <v/>
      </c>
      <c r="F637" s="29" t="str">
        <f>IF(E637="","",(-1-Interface!$E$19)*Interface!$E$18)</f>
        <v/>
      </c>
    </row>
    <row r="638" spans="3:6">
      <c r="C638" s="55"/>
      <c r="D638" s="29"/>
      <c r="E638" s="62" t="str">
        <f t="shared" si="2"/>
        <v/>
      </c>
      <c r="F638" s="29" t="str">
        <f>IF(E638="","",(-1-Interface!$E$19)*Interface!$E$18)</f>
        <v/>
      </c>
    </row>
    <row r="639" spans="3:6">
      <c r="C639" s="55"/>
      <c r="D639" s="29"/>
      <c r="E639" s="62" t="str">
        <f t="shared" si="2"/>
        <v/>
      </c>
      <c r="F639" s="29" t="str">
        <f>IF(E639="","",(-1-Interface!$E$19)*Interface!$E$18)</f>
        <v/>
      </c>
    </row>
    <row r="640" spans="3:6">
      <c r="C640" s="55"/>
      <c r="D640" s="29"/>
      <c r="E640" s="62" t="str">
        <f t="shared" si="2"/>
        <v/>
      </c>
      <c r="F640" s="29" t="str">
        <f>IF(E640="","",(-1-Interface!$E$19)*Interface!$E$18)</f>
        <v/>
      </c>
    </row>
    <row r="641" spans="3:6">
      <c r="C641" s="55"/>
      <c r="D641" s="29"/>
      <c r="E641" s="62" t="str">
        <f t="shared" si="2"/>
        <v/>
      </c>
      <c r="F641" s="29" t="str">
        <f>IF(E641="","",(-1-Interface!$E$19)*Interface!$E$18)</f>
        <v/>
      </c>
    </row>
    <row r="642" spans="3:6">
      <c r="C642" s="55"/>
      <c r="D642" s="29"/>
      <c r="E642" s="62" t="str">
        <f t="shared" si="2"/>
        <v/>
      </c>
      <c r="F642" s="29" t="str">
        <f>IF(E642="","",(-1-Interface!$E$19)*Interface!$E$18)</f>
        <v/>
      </c>
    </row>
    <row r="643" spans="3:6">
      <c r="C643" s="55"/>
      <c r="D643" s="29"/>
      <c r="E643" s="62" t="str">
        <f t="shared" si="2"/>
        <v/>
      </c>
      <c r="F643" s="29" t="str">
        <f>IF(E643="","",(-1-Interface!$E$19)*Interface!$E$18)</f>
        <v/>
      </c>
    </row>
    <row r="644" spans="3:6">
      <c r="C644" s="55"/>
      <c r="D644" s="29"/>
      <c r="E644" s="62" t="str">
        <f t="shared" si="2"/>
        <v/>
      </c>
      <c r="F644" s="29" t="str">
        <f>IF(E644="","",(-1-Interface!$E$19)*Interface!$E$18)</f>
        <v/>
      </c>
    </row>
    <row r="645" spans="3:6">
      <c r="C645" s="55"/>
      <c r="D645" s="29"/>
      <c r="E645" s="62" t="str">
        <f t="shared" si="2"/>
        <v/>
      </c>
      <c r="F645" s="29" t="str">
        <f>IF(E645="","",(-1-Interface!$E$19)*Interface!$E$18)</f>
        <v/>
      </c>
    </row>
    <row r="646" spans="3:6">
      <c r="C646" s="55"/>
      <c r="D646" s="29"/>
      <c r="E646" s="62" t="str">
        <f t="shared" si="2"/>
        <v/>
      </c>
      <c r="F646" s="29" t="str">
        <f>IF(E646="","",(-1-Interface!$E$19)*Interface!$E$18)</f>
        <v/>
      </c>
    </row>
    <row r="647" spans="3:6">
      <c r="C647" s="55"/>
      <c r="D647" s="29"/>
      <c r="E647" s="62" t="str">
        <f t="shared" si="2"/>
        <v/>
      </c>
      <c r="F647" s="29" t="str">
        <f>IF(E647="","",(-1-Interface!$E$19)*Interface!$E$18)</f>
        <v/>
      </c>
    </row>
    <row r="648" spans="3:6">
      <c r="C648" s="55"/>
      <c r="D648" s="29"/>
      <c r="E648" s="62" t="str">
        <f t="shared" si="2"/>
        <v/>
      </c>
      <c r="F648" s="29" t="str">
        <f>IF(E648="","",(-1-Interface!$E$19)*Interface!$E$18)</f>
        <v/>
      </c>
    </row>
    <row r="649" spans="3:6">
      <c r="C649" s="55"/>
      <c r="D649" s="29"/>
      <c r="E649" s="62" t="str">
        <f t="shared" si="2"/>
        <v/>
      </c>
      <c r="F649" s="29" t="str">
        <f>IF(E649="","",(-1-Interface!$E$19)*Interface!$E$18)</f>
        <v/>
      </c>
    </row>
    <row r="650" spans="3:6">
      <c r="C650" s="55"/>
      <c r="D650" s="29"/>
      <c r="E650" s="62" t="str">
        <f t="shared" si="2"/>
        <v/>
      </c>
      <c r="F650" s="29" t="str">
        <f>IF(E650="","",(-1-Interface!$E$19)*Interface!$E$18)</f>
        <v/>
      </c>
    </row>
    <row r="651" spans="3:6">
      <c r="C651" s="55"/>
      <c r="D651" s="29"/>
      <c r="E651" s="62" t="str">
        <f t="shared" si="2"/>
        <v/>
      </c>
      <c r="F651" s="29" t="str">
        <f>IF(E651="","",(-1-Interface!$E$19)*Interface!$E$18)</f>
        <v/>
      </c>
    </row>
    <row r="652" spans="3:6">
      <c r="C652" s="55"/>
      <c r="D652" s="29"/>
      <c r="E652" s="62" t="str">
        <f t="shared" si="2"/>
        <v/>
      </c>
      <c r="F652" s="29" t="str">
        <f>IF(E652="","",(-1-Interface!$E$19)*Interface!$E$18)</f>
        <v/>
      </c>
    </row>
    <row r="653" spans="3:6">
      <c r="C653" s="55"/>
      <c r="D653" s="29"/>
      <c r="E653" s="62" t="str">
        <f t="shared" si="2"/>
        <v/>
      </c>
      <c r="F653" s="29" t="str">
        <f>IF(E653="","",(-1-Interface!$E$19)*Interface!$E$18)</f>
        <v/>
      </c>
    </row>
    <row r="654" spans="3:6">
      <c r="C654" s="55"/>
      <c r="D654" s="29"/>
      <c r="E654" s="62" t="str">
        <f t="shared" si="2"/>
        <v/>
      </c>
      <c r="F654" s="29" t="str">
        <f>IF(E654="","",(-1-Interface!$E$19)*Interface!$E$18)</f>
        <v/>
      </c>
    </row>
    <row r="655" spans="3:6">
      <c r="C655" s="55"/>
      <c r="D655" s="29"/>
      <c r="E655" s="62" t="str">
        <f t="shared" si="2"/>
        <v/>
      </c>
      <c r="F655" s="29" t="str">
        <f>IF(E655="","",(-1-Interface!$E$19)*Interface!$E$18)</f>
        <v/>
      </c>
    </row>
    <row r="656" spans="3:6">
      <c r="C656" s="55"/>
      <c r="D656" s="29"/>
      <c r="E656" s="62" t="str">
        <f t="shared" si="2"/>
        <v/>
      </c>
      <c r="F656" s="29" t="str">
        <f>IF(E656="","",(-1-Interface!$E$19)*Interface!$E$18)</f>
        <v/>
      </c>
    </row>
    <row r="657" spans="3:6">
      <c r="C657" s="55"/>
      <c r="D657" s="29"/>
      <c r="E657" s="62" t="str">
        <f t="shared" si="2"/>
        <v/>
      </c>
      <c r="F657" s="29" t="str">
        <f>IF(E657="","",(-1-Interface!$E$19)*Interface!$E$18)</f>
        <v/>
      </c>
    </row>
    <row r="658" spans="3:6">
      <c r="C658" s="55"/>
      <c r="D658" s="29"/>
      <c r="E658" s="62" t="str">
        <f t="shared" si="2"/>
        <v/>
      </c>
      <c r="F658" s="29" t="str">
        <f>IF(E658="","",(-1-Interface!$E$19)*Interface!$E$18)</f>
        <v/>
      </c>
    </row>
    <row r="659" spans="3:6">
      <c r="C659" s="55"/>
      <c r="D659" s="29"/>
      <c r="E659" s="62" t="str">
        <f t="shared" si="2"/>
        <v/>
      </c>
      <c r="F659" s="29" t="str">
        <f>IF(E659="","",(-1-Interface!$E$19)*Interface!$E$18)</f>
        <v/>
      </c>
    </row>
    <row r="660" spans="3:6">
      <c r="C660" s="55"/>
      <c r="D660" s="29"/>
      <c r="E660" s="62" t="str">
        <f t="shared" si="2"/>
        <v/>
      </c>
      <c r="F660" s="29" t="str">
        <f>IF(E660="","",(-1-Interface!$E$19)*Interface!$E$18)</f>
        <v/>
      </c>
    </row>
    <row r="661" spans="3:6">
      <c r="C661" s="55"/>
      <c r="D661" s="29"/>
      <c r="E661" s="62" t="str">
        <f t="shared" si="2"/>
        <v/>
      </c>
      <c r="F661" s="29" t="str">
        <f>IF(E661="","",(-1-Interface!$E$19)*Interface!$E$18)</f>
        <v/>
      </c>
    </row>
    <row r="662" spans="3:6">
      <c r="C662" s="55"/>
      <c r="D662" s="29"/>
      <c r="E662" s="62" t="str">
        <f t="shared" si="2"/>
        <v/>
      </c>
      <c r="F662" s="29" t="str">
        <f>IF(E662="","",(-1-Interface!$E$19)*Interface!$E$18)</f>
        <v/>
      </c>
    </row>
    <row r="663" spans="3:6">
      <c r="C663" s="55"/>
      <c r="D663" s="29"/>
      <c r="E663" s="62" t="str">
        <f t="shared" si="2"/>
        <v/>
      </c>
      <c r="F663" s="29" t="str">
        <f>IF(E663="","",(-1-Interface!$E$19)*Interface!$E$18)</f>
        <v/>
      </c>
    </row>
    <row r="664" spans="3:6">
      <c r="C664" s="55"/>
      <c r="D664" s="29"/>
      <c r="E664" s="62" t="str">
        <f t="shared" si="2"/>
        <v/>
      </c>
      <c r="F664" s="29" t="str">
        <f>IF(E664="","",(-1-Interface!$E$19)*Interface!$E$18)</f>
        <v/>
      </c>
    </row>
    <row r="665" spans="3:6">
      <c r="C665" s="55"/>
      <c r="D665" s="29"/>
      <c r="E665" s="62" t="str">
        <f t="shared" si="2"/>
        <v/>
      </c>
      <c r="F665" s="29" t="str">
        <f>IF(E665="","",(-1-Interface!$E$19)*Interface!$E$18)</f>
        <v/>
      </c>
    </row>
    <row r="666" spans="3:6">
      <c r="C666" s="55"/>
      <c r="D666" s="29"/>
      <c r="E666" s="62" t="str">
        <f t="shared" si="2"/>
        <v/>
      </c>
      <c r="F666" s="29" t="str">
        <f>IF(E666="","",(-1-Interface!$E$19)*Interface!$E$18)</f>
        <v/>
      </c>
    </row>
    <row r="667" spans="3:6">
      <c r="C667" s="55"/>
      <c r="D667" s="29"/>
      <c r="E667" s="62" t="str">
        <f t="shared" si="2"/>
        <v/>
      </c>
      <c r="F667" s="29" t="str">
        <f>IF(E667="","",(-1-Interface!$E$19)*Interface!$E$18)</f>
        <v/>
      </c>
    </row>
    <row r="668" spans="3:6">
      <c r="C668" s="55"/>
      <c r="D668" s="29"/>
      <c r="E668" s="62" t="str">
        <f t="shared" si="2"/>
        <v/>
      </c>
      <c r="F668" s="29" t="str">
        <f>IF(E668="","",(-1-Interface!$E$19)*Interface!$E$18)</f>
        <v/>
      </c>
    </row>
    <row r="669" spans="3:6">
      <c r="C669" s="55"/>
      <c r="D669" s="29"/>
      <c r="E669" s="62" t="str">
        <f t="shared" si="2"/>
        <v/>
      </c>
      <c r="F669" s="29" t="str">
        <f>IF(E669="","",(-1-Interface!$E$19)*Interface!$E$18)</f>
        <v/>
      </c>
    </row>
    <row r="670" spans="3:6">
      <c r="C670" s="55"/>
      <c r="D670" s="29"/>
      <c r="E670" s="62" t="str">
        <f t="shared" si="2"/>
        <v/>
      </c>
      <c r="F670" s="29" t="str">
        <f>IF(E670="","",(-1-Interface!$E$19)*Interface!$E$18)</f>
        <v/>
      </c>
    </row>
    <row r="671" spans="3:6">
      <c r="C671" s="55"/>
      <c r="D671" s="29"/>
      <c r="E671" s="62" t="str">
        <f t="shared" si="2"/>
        <v/>
      </c>
      <c r="F671" s="29" t="str">
        <f>IF(E671="","",(-1-Interface!$E$19)*Interface!$E$18)</f>
        <v/>
      </c>
    </row>
    <row r="672" spans="3:6">
      <c r="C672" s="55"/>
      <c r="D672" s="29"/>
      <c r="E672" s="62" t="str">
        <f t="shared" si="2"/>
        <v/>
      </c>
      <c r="F672" s="29" t="str">
        <f>IF(E672="","",(-1-Interface!$E$19)*Interface!$E$18)</f>
        <v/>
      </c>
    </row>
    <row r="673" spans="3:6">
      <c r="C673" s="55"/>
      <c r="D673" s="29"/>
      <c r="E673" s="62" t="str">
        <f t="shared" si="2"/>
        <v/>
      </c>
      <c r="F673" s="29" t="str">
        <f>IF(E673="","",(-1-Interface!$E$19)*Interface!$E$18)</f>
        <v/>
      </c>
    </row>
    <row r="674" spans="3:6">
      <c r="C674" s="55"/>
      <c r="D674" s="29"/>
      <c r="E674" s="62" t="str">
        <f t="shared" si="2"/>
        <v/>
      </c>
      <c r="F674" s="29" t="str">
        <f>IF(E674="","",(-1-Interface!$E$19)*Interface!$E$18)</f>
        <v/>
      </c>
    </row>
    <row r="675" spans="3:6">
      <c r="C675" s="55"/>
      <c r="D675" s="29"/>
      <c r="E675" s="62" t="str">
        <f t="shared" si="2"/>
        <v/>
      </c>
      <c r="F675" s="29" t="str">
        <f>IF(E675="","",(-1-Interface!$E$19)*Interface!$E$18)</f>
        <v/>
      </c>
    </row>
    <row r="676" spans="3:6">
      <c r="C676" s="55"/>
      <c r="D676" s="29"/>
      <c r="E676" s="62" t="str">
        <f t="shared" si="2"/>
        <v/>
      </c>
      <c r="F676" s="29" t="str">
        <f>IF(E676="","",(-1-Interface!$E$19)*Interface!$E$18)</f>
        <v/>
      </c>
    </row>
    <row r="677" spans="3:6">
      <c r="C677" s="55"/>
      <c r="D677" s="29"/>
      <c r="E677" s="62" t="str">
        <f t="shared" si="2"/>
        <v/>
      </c>
      <c r="F677" s="29" t="str">
        <f>IF(E677="","",(-1-Interface!$E$19)*Interface!$E$18)</f>
        <v/>
      </c>
    </row>
    <row r="678" spans="3:6">
      <c r="C678" s="55"/>
      <c r="D678" s="29"/>
      <c r="E678" s="62" t="str">
        <f t="shared" si="2"/>
        <v/>
      </c>
      <c r="F678" s="29" t="str">
        <f>IF(E678="","",(-1-Interface!$E$19)*Interface!$E$18)</f>
        <v/>
      </c>
    </row>
    <row r="679" spans="3:6">
      <c r="C679" s="55"/>
      <c r="D679" s="29"/>
      <c r="E679" s="62" t="str">
        <f t="shared" si="2"/>
        <v/>
      </c>
      <c r="F679" s="29" t="str">
        <f>IF(E679="","",(-1-Interface!$E$19)*Interface!$E$18)</f>
        <v/>
      </c>
    </row>
    <row r="680" spans="3:6">
      <c r="C680" s="55"/>
      <c r="D680" s="29"/>
      <c r="E680" s="62" t="str">
        <f t="shared" si="2"/>
        <v/>
      </c>
      <c r="F680" s="29" t="str">
        <f>IF(E680="","",(-1-Interface!$E$19)*Interface!$E$18)</f>
        <v/>
      </c>
    </row>
    <row r="681" spans="3:6">
      <c r="C681" s="55"/>
      <c r="D681" s="29"/>
      <c r="E681" s="62" t="str">
        <f t="shared" si="2"/>
        <v/>
      </c>
      <c r="F681" s="29" t="str">
        <f>IF(E681="","",(-1-Interface!$E$19)*Interface!$E$18)</f>
        <v/>
      </c>
    </row>
    <row r="682" spans="3:6">
      <c r="C682" s="55"/>
      <c r="D682" s="29"/>
      <c r="E682" s="62" t="str">
        <f t="shared" si="2"/>
        <v/>
      </c>
      <c r="F682" s="29" t="str">
        <f>IF(E682="","",(-1-Interface!$E$19)*Interface!$E$18)</f>
        <v/>
      </c>
    </row>
    <row r="683" spans="3:6">
      <c r="C683" s="55"/>
      <c r="D683" s="29"/>
      <c r="E683" s="62" t="str">
        <f t="shared" si="2"/>
        <v/>
      </c>
      <c r="F683" s="29" t="str">
        <f>IF(E683="","",(-1-Interface!$E$19)*Interface!$E$18)</f>
        <v/>
      </c>
    </row>
    <row r="684" spans="3:6">
      <c r="C684" s="55"/>
      <c r="D684" s="29"/>
      <c r="E684" s="62" t="str">
        <f t="shared" si="2"/>
        <v/>
      </c>
      <c r="F684" s="29" t="str">
        <f>IF(E684="","",(-1-Interface!$E$19)*Interface!$E$18)</f>
        <v/>
      </c>
    </row>
    <row r="685" spans="3:6">
      <c r="C685" s="55"/>
      <c r="D685" s="29"/>
      <c r="E685" s="62" t="str">
        <f t="shared" si="2"/>
        <v/>
      </c>
      <c r="F685" s="29" t="str">
        <f>IF(E685="","",(-1-Interface!$E$19)*Interface!$E$18)</f>
        <v/>
      </c>
    </row>
    <row r="686" spans="3:6">
      <c r="C686" s="55"/>
      <c r="D686" s="29"/>
      <c r="E686" s="62" t="str">
        <f t="shared" si="2"/>
        <v/>
      </c>
      <c r="F686" s="29" t="str">
        <f>IF(E686="","",(-1-Interface!$E$19)*Interface!$E$18)</f>
        <v/>
      </c>
    </row>
    <row r="687" spans="3:6">
      <c r="C687" s="55"/>
      <c r="D687" s="29"/>
      <c r="E687" s="62" t="str">
        <f t="shared" si="2"/>
        <v/>
      </c>
      <c r="F687" s="29" t="str">
        <f>IF(E687="","",(-1-Interface!$E$19)*Interface!$E$18)</f>
        <v/>
      </c>
    </row>
    <row r="688" spans="3:6">
      <c r="C688" s="55"/>
      <c r="D688" s="29"/>
      <c r="E688" s="62" t="str">
        <f t="shared" si="2"/>
        <v/>
      </c>
      <c r="F688" s="29" t="str">
        <f>IF(E688="","",(-1-Interface!$E$19)*Interface!$E$18)</f>
        <v/>
      </c>
    </row>
    <row r="689" spans="3:6">
      <c r="C689" s="55"/>
      <c r="D689" s="29"/>
      <c r="E689" s="62" t="str">
        <f t="shared" si="2"/>
        <v/>
      </c>
      <c r="F689" s="29" t="str">
        <f>IF(E689="","",(-1-Interface!$E$19)*Interface!$E$18)</f>
        <v/>
      </c>
    </row>
    <row r="690" spans="3:6">
      <c r="C690" s="55"/>
      <c r="D690" s="29"/>
      <c r="E690" s="62" t="str">
        <f t="shared" si="2"/>
        <v/>
      </c>
      <c r="F690" s="29" t="str">
        <f>IF(E690="","",(-1-Interface!$E$19)*Interface!$E$18)</f>
        <v/>
      </c>
    </row>
    <row r="691" spans="3:6">
      <c r="C691" s="55"/>
      <c r="D691" s="29"/>
      <c r="E691" s="62" t="str">
        <f t="shared" si="2"/>
        <v/>
      </c>
      <c r="F691" s="29" t="str">
        <f>IF(E691="","",(-1-Interface!$E$19)*Interface!$E$18)</f>
        <v/>
      </c>
    </row>
    <row r="692" spans="3:6">
      <c r="C692" s="55"/>
      <c r="D692" s="29"/>
      <c r="E692" s="62" t="str">
        <f t="shared" si="2"/>
        <v/>
      </c>
      <c r="F692" s="29" t="str">
        <f>IF(E692="","",(-1-Interface!$E$19)*Interface!$E$18)</f>
        <v/>
      </c>
    </row>
    <row r="693" spans="3:6">
      <c r="C693" s="55"/>
      <c r="D693" s="29"/>
      <c r="E693" s="62" t="str">
        <f t="shared" si="2"/>
        <v/>
      </c>
      <c r="F693" s="29" t="str">
        <f>IF(E693="","",(-1-Interface!$E$19)*Interface!$E$18)</f>
        <v/>
      </c>
    </row>
    <row r="694" spans="3:6">
      <c r="C694" s="55"/>
      <c r="D694" s="29"/>
      <c r="E694" s="62" t="str">
        <f t="shared" si="2"/>
        <v/>
      </c>
      <c r="F694" s="29" t="str">
        <f>IF(E694="","",(-1-Interface!$E$19)*Interface!$E$18)</f>
        <v/>
      </c>
    </row>
    <row r="695" spans="3:6">
      <c r="C695" s="55"/>
      <c r="D695" s="29"/>
      <c r="E695" s="62" t="str">
        <f t="shared" si="2"/>
        <v/>
      </c>
      <c r="F695" s="29" t="str">
        <f>IF(E695="","",(-1-Interface!$E$19)*Interface!$E$18)</f>
        <v/>
      </c>
    </row>
    <row r="696" spans="3:6">
      <c r="C696" s="55"/>
      <c r="D696" s="29"/>
      <c r="E696" s="62" t="str">
        <f t="shared" si="2"/>
        <v/>
      </c>
      <c r="F696" s="29" t="str">
        <f>IF(E696="","",(-1-Interface!$E$19)*Interface!$E$18)</f>
        <v/>
      </c>
    </row>
    <row r="697" spans="3:6">
      <c r="C697" s="55"/>
      <c r="D697" s="29"/>
      <c r="E697" s="62" t="str">
        <f t="shared" si="2"/>
        <v/>
      </c>
      <c r="F697" s="29" t="str">
        <f>IF(E697="","",(-1-Interface!$E$19)*Interface!$E$18)</f>
        <v/>
      </c>
    </row>
    <row r="698" spans="3:6">
      <c r="C698" s="55"/>
      <c r="D698" s="29"/>
      <c r="E698" s="62" t="str">
        <f t="shared" si="2"/>
        <v/>
      </c>
      <c r="F698" s="29" t="str">
        <f>IF(E698="","",(-1-Interface!$E$19)*Interface!$E$18)</f>
        <v/>
      </c>
    </row>
    <row r="699" spans="3:6">
      <c r="C699" s="55"/>
      <c r="D699" s="29"/>
      <c r="E699" s="62" t="str">
        <f t="shared" si="2"/>
        <v/>
      </c>
      <c r="F699" s="29" t="str">
        <f>IF(E699="","",(-1-Interface!$E$19)*Interface!$E$18)</f>
        <v/>
      </c>
    </row>
    <row r="700" spans="3:6">
      <c r="C700" s="55"/>
      <c r="D700" s="29"/>
      <c r="E700" s="62" t="str">
        <f t="shared" si="2"/>
        <v/>
      </c>
      <c r="F700" s="29" t="str">
        <f>IF(E700="","",(-1-Interface!$E$19)*Interface!$E$18)</f>
        <v/>
      </c>
    </row>
    <row r="701" spans="3:6">
      <c r="C701" s="55"/>
      <c r="D701" s="29"/>
      <c r="E701" s="62" t="str">
        <f t="shared" si="2"/>
        <v/>
      </c>
      <c r="F701" s="29" t="str">
        <f>IF(E701="","",(-1-Interface!$E$19)*Interface!$E$18)</f>
        <v/>
      </c>
    </row>
    <row r="702" spans="3:6">
      <c r="C702" s="55"/>
      <c r="D702" s="29"/>
      <c r="E702" s="62" t="str">
        <f t="shared" si="2"/>
        <v/>
      </c>
      <c r="F702" s="29" t="str">
        <f>IF(E702="","",(-1-Interface!$E$19)*Interface!$E$18)</f>
        <v/>
      </c>
    </row>
    <row r="703" spans="3:6">
      <c r="C703" s="55"/>
      <c r="D703" s="29"/>
      <c r="E703" s="62" t="str">
        <f t="shared" si="2"/>
        <v/>
      </c>
      <c r="F703" s="29" t="str">
        <f>IF(E703="","",(-1-Interface!$E$19)*Interface!$E$18)</f>
        <v/>
      </c>
    </row>
    <row r="704" spans="3:6">
      <c r="C704" s="55"/>
      <c r="D704" s="29"/>
      <c r="E704" s="62" t="str">
        <f t="shared" si="2"/>
        <v/>
      </c>
      <c r="F704" s="29" t="str">
        <f>IF(E704="","",(-1-Interface!$E$19)*Interface!$E$18)</f>
        <v/>
      </c>
    </row>
    <row r="705" spans="3:6">
      <c r="C705" s="55"/>
      <c r="D705" s="29"/>
      <c r="E705" s="62" t="str">
        <f t="shared" si="2"/>
        <v/>
      </c>
      <c r="F705" s="29" t="str">
        <f>IF(E705="","",(-1-Interface!$E$19)*Interface!$E$18)</f>
        <v/>
      </c>
    </row>
    <row r="706" spans="3:6">
      <c r="C706" s="55"/>
      <c r="D706" s="29"/>
      <c r="E706" s="62" t="str">
        <f t="shared" si="2"/>
        <v/>
      </c>
      <c r="F706" s="29" t="str">
        <f>IF(E706="","",(-1-Interface!$E$19)*Interface!$E$18)</f>
        <v/>
      </c>
    </row>
    <row r="707" spans="3:6">
      <c r="C707" s="55"/>
      <c r="D707" s="29"/>
      <c r="E707" s="62" t="str">
        <f t="shared" si="2"/>
        <v/>
      </c>
      <c r="F707" s="29" t="str">
        <f>IF(E707="","",(-1-Interface!$E$19)*Interface!$E$18)</f>
        <v/>
      </c>
    </row>
    <row r="708" spans="3:6">
      <c r="C708" s="55"/>
      <c r="D708" s="29"/>
      <c r="E708" s="62" t="str">
        <f t="shared" si="2"/>
        <v/>
      </c>
      <c r="F708" s="29" t="str">
        <f>IF(E708="","",(-1-Interface!$E$19)*Interface!$E$18)</f>
        <v/>
      </c>
    </row>
    <row r="709" spans="3:6">
      <c r="C709" s="55"/>
      <c r="D709" s="29"/>
      <c r="E709" s="62" t="str">
        <f t="shared" si="2"/>
        <v/>
      </c>
      <c r="F709" s="29" t="str">
        <f>IF(E709="","",(-1-Interface!$E$19)*Interface!$E$18)</f>
        <v/>
      </c>
    </row>
    <row r="710" spans="3:6">
      <c r="C710" s="55"/>
      <c r="D710" s="29"/>
      <c r="E710" s="62" t="str">
        <f t="shared" si="2"/>
        <v/>
      </c>
      <c r="F710" s="29" t="str">
        <f>IF(E710="","",(-1-Interface!$E$19)*Interface!$E$18)</f>
        <v/>
      </c>
    </row>
    <row r="711" spans="3:6">
      <c r="C711" s="55"/>
      <c r="D711" s="29"/>
      <c r="E711" s="62" t="str">
        <f t="shared" si="2"/>
        <v/>
      </c>
      <c r="F711" s="29" t="str">
        <f>IF(E711="","",(-1-Interface!$E$19)*Interface!$E$18)</f>
        <v/>
      </c>
    </row>
    <row r="712" spans="3:6">
      <c r="C712" s="55"/>
      <c r="D712" s="29"/>
      <c r="E712" s="62" t="str">
        <f t="shared" si="2"/>
        <v/>
      </c>
      <c r="F712" s="29" t="str">
        <f>IF(E712="","",(-1-Interface!$E$19)*Interface!$E$18)</f>
        <v/>
      </c>
    </row>
    <row r="713" spans="3:6">
      <c r="C713" s="55"/>
      <c r="D713" s="29"/>
      <c r="E713" s="62" t="str">
        <f t="shared" si="2"/>
        <v/>
      </c>
      <c r="F713" s="29" t="str">
        <f>IF(E713="","",(-1-Interface!$E$19)*Interface!$E$18)</f>
        <v/>
      </c>
    </row>
    <row r="714" spans="3:6">
      <c r="C714" s="55"/>
      <c r="D714" s="29"/>
      <c r="E714" s="62" t="str">
        <f t="shared" si="2"/>
        <v/>
      </c>
      <c r="F714" s="29" t="str">
        <f>IF(E714="","",(-1-Interface!$E$19)*Interface!$E$18)</f>
        <v/>
      </c>
    </row>
    <row r="715" spans="3:6">
      <c r="C715" s="55"/>
      <c r="D715" s="29"/>
      <c r="E715" s="62" t="str">
        <f t="shared" si="2"/>
        <v/>
      </c>
      <c r="F715" s="29" t="str">
        <f>IF(E715="","",(-1-Interface!$E$19)*Interface!$E$18)</f>
        <v/>
      </c>
    </row>
    <row r="716" spans="3:6">
      <c r="C716" s="55"/>
      <c r="D716" s="29"/>
      <c r="E716" s="62" t="str">
        <f t="shared" si="2"/>
        <v/>
      </c>
      <c r="F716" s="29" t="str">
        <f>IF(E716="","",(-1-Interface!$E$19)*Interface!$E$18)</f>
        <v/>
      </c>
    </row>
    <row r="717" spans="3:6">
      <c r="C717" s="55"/>
      <c r="D717" s="29"/>
      <c r="E717" s="62" t="str">
        <f t="shared" si="2"/>
        <v/>
      </c>
      <c r="F717" s="29" t="str">
        <f>IF(E717="","",(-1-Interface!$E$19)*Interface!$E$18)</f>
        <v/>
      </c>
    </row>
    <row r="718" spans="3:6">
      <c r="C718" s="55"/>
      <c r="D718" s="29"/>
      <c r="E718" s="62" t="str">
        <f t="shared" si="2"/>
        <v/>
      </c>
      <c r="F718" s="29" t="str">
        <f>IF(E718="","",(-1-Interface!$E$19)*Interface!$E$18)</f>
        <v/>
      </c>
    </row>
    <row r="719" spans="3:6">
      <c r="C719" s="55"/>
      <c r="D719" s="29"/>
      <c r="E719" s="62" t="str">
        <f t="shared" si="2"/>
        <v/>
      </c>
      <c r="F719" s="29" t="str">
        <f>IF(E719="","",(-1-Interface!$E$19)*Interface!$E$18)</f>
        <v/>
      </c>
    </row>
    <row r="720" spans="3:6">
      <c r="C720" s="55"/>
      <c r="D720" s="29"/>
      <c r="E720" s="62" t="str">
        <f t="shared" si="2"/>
        <v/>
      </c>
      <c r="F720" s="29" t="str">
        <f>IF(E720="","",(-1-Interface!$E$19)*Interface!$E$18)</f>
        <v/>
      </c>
    </row>
    <row r="721" spans="3:6">
      <c r="C721" s="55"/>
      <c r="D721" s="29"/>
      <c r="E721" s="62" t="str">
        <f t="shared" si="2"/>
        <v/>
      </c>
      <c r="F721" s="29" t="str">
        <f>IF(E721="","",(-1-Interface!$E$19)*Interface!$E$18)</f>
        <v/>
      </c>
    </row>
    <row r="722" spans="3:6">
      <c r="C722" s="55"/>
      <c r="D722" s="29"/>
      <c r="E722" s="62" t="str">
        <f t="shared" si="2"/>
        <v/>
      </c>
      <c r="F722" s="29" t="str">
        <f>IF(E722="","",(-1-Interface!$E$19)*Interface!$E$18)</f>
        <v/>
      </c>
    </row>
    <row r="723" spans="3:6">
      <c r="C723" s="55"/>
      <c r="D723" s="29"/>
      <c r="E723" s="62" t="str">
        <f t="shared" si="2"/>
        <v/>
      </c>
      <c r="F723" s="29" t="str">
        <f>IF(E723="","",(-1-Interface!$E$19)*Interface!$E$18)</f>
        <v/>
      </c>
    </row>
    <row r="724" spans="3:6">
      <c r="C724" s="55"/>
      <c r="D724" s="29"/>
      <c r="E724" s="62" t="str">
        <f t="shared" si="2"/>
        <v/>
      </c>
      <c r="F724" s="29" t="str">
        <f>IF(E724="","",(-1-Interface!$E$19)*Interface!$E$18)</f>
        <v/>
      </c>
    </row>
    <row r="725" spans="3:6">
      <c r="C725" s="55"/>
      <c r="D725" s="29"/>
      <c r="E725" s="62" t="str">
        <f t="shared" si="2"/>
        <v/>
      </c>
      <c r="F725" s="29" t="str">
        <f>IF(E725="","",(-1-Interface!$E$19)*Interface!$E$18)</f>
        <v/>
      </c>
    </row>
    <row r="726" spans="3:6">
      <c r="C726" s="55"/>
      <c r="D726" s="29"/>
      <c r="E726" s="62" t="str">
        <f t="shared" si="2"/>
        <v/>
      </c>
      <c r="F726" s="29" t="str">
        <f>IF(E726="","",(-1-Interface!$E$19)*Interface!$E$18)</f>
        <v/>
      </c>
    </row>
    <row r="727" spans="3:6">
      <c r="C727" s="55"/>
      <c r="D727" s="29"/>
      <c r="E727" s="62" t="str">
        <f t="shared" si="2"/>
        <v/>
      </c>
      <c r="F727" s="29" t="str">
        <f>IF(E727="","",(-1-Interface!$E$19)*Interface!$E$18)</f>
        <v/>
      </c>
    </row>
    <row r="728" spans="3:6">
      <c r="C728" s="55"/>
      <c r="D728" s="29"/>
      <c r="E728" s="62" t="str">
        <f t="shared" si="2"/>
        <v/>
      </c>
      <c r="F728" s="29" t="str">
        <f>IF(E728="","",(-1-Interface!$E$19)*Interface!$E$18)</f>
        <v/>
      </c>
    </row>
    <row r="729" spans="3:6">
      <c r="C729" s="55"/>
      <c r="D729" s="29"/>
      <c r="E729" s="62" t="str">
        <f t="shared" si="2"/>
        <v/>
      </c>
      <c r="F729" s="29" t="str">
        <f>IF(E729="","",(-1-Interface!$E$19)*Interface!$E$18)</f>
        <v/>
      </c>
    </row>
    <row r="730" spans="3:6">
      <c r="C730" s="55"/>
      <c r="D730" s="29"/>
      <c r="E730" s="62" t="str">
        <f t="shared" si="2"/>
        <v/>
      </c>
      <c r="F730" s="29" t="str">
        <f>IF(E730="","",(-1-Interface!$E$19)*Interface!$E$18)</f>
        <v/>
      </c>
    </row>
    <row r="731" spans="3:6">
      <c r="C731" s="55"/>
      <c r="D731" s="29"/>
      <c r="E731" s="62" t="str">
        <f t="shared" si="2"/>
        <v/>
      </c>
      <c r="F731" s="29" t="str">
        <f>IF(E731="","",(-1-Interface!$E$19)*Interface!$E$18)</f>
        <v/>
      </c>
    </row>
    <row r="732" spans="3:6">
      <c r="C732" s="55"/>
      <c r="D732" s="29"/>
      <c r="E732" s="62" t="str">
        <f t="shared" si="2"/>
        <v/>
      </c>
      <c r="F732" s="29" t="str">
        <f>IF(E732="","",(-1-Interface!$E$19)*Interface!$E$18)</f>
        <v/>
      </c>
    </row>
    <row r="733" spans="3:6">
      <c r="C733" s="55"/>
      <c r="D733" s="29"/>
      <c r="E733" s="62" t="str">
        <f t="shared" si="2"/>
        <v/>
      </c>
      <c r="F733" s="29" t="str">
        <f>IF(E733="","",(-1-Interface!$E$19)*Interface!$E$18)</f>
        <v/>
      </c>
    </row>
    <row r="734" spans="3:6">
      <c r="C734" s="55"/>
      <c r="D734" s="29"/>
      <c r="E734" s="62" t="str">
        <f t="shared" si="2"/>
        <v/>
      </c>
      <c r="F734" s="29" t="str">
        <f>IF(E734="","",(-1-Interface!$E$19)*Interface!$E$18)</f>
        <v/>
      </c>
    </row>
    <row r="735" spans="3:6">
      <c r="C735" s="55"/>
      <c r="D735" s="29"/>
      <c r="E735" s="62" t="str">
        <f t="shared" si="2"/>
        <v/>
      </c>
      <c r="F735" s="29" t="str">
        <f>IF(E735="","",(-1-Interface!$E$19)*Interface!$E$18)</f>
        <v/>
      </c>
    </row>
    <row r="736" spans="3:6">
      <c r="C736" s="55"/>
      <c r="D736" s="29"/>
      <c r="E736" s="62" t="str">
        <f t="shared" si="2"/>
        <v/>
      </c>
      <c r="F736" s="29" t="str">
        <f>IF(E736="","",(-1-Interface!$E$19)*Interface!$E$18)</f>
        <v/>
      </c>
    </row>
    <row r="737" spans="3:6">
      <c r="C737" s="55"/>
      <c r="D737" s="29"/>
      <c r="E737" s="62" t="str">
        <f t="shared" si="2"/>
        <v/>
      </c>
      <c r="F737" s="29" t="str">
        <f>IF(E737="","",(-1-Interface!$E$19)*Interface!$E$18)</f>
        <v/>
      </c>
    </row>
    <row r="738" spans="3:6">
      <c r="C738" s="55"/>
      <c r="D738" s="29"/>
      <c r="E738" s="62" t="str">
        <f t="shared" si="2"/>
        <v/>
      </c>
      <c r="F738" s="29" t="str">
        <f>IF(E738="","",(-1-Interface!$E$19)*Interface!$E$18)</f>
        <v/>
      </c>
    </row>
    <row r="739" spans="3:6">
      <c r="C739" s="55"/>
      <c r="D739" s="29"/>
      <c r="E739" s="62" t="str">
        <f t="shared" si="2"/>
        <v/>
      </c>
      <c r="F739" s="29" t="str">
        <f>IF(E739="","",(-1-Interface!$E$19)*Interface!$E$18)</f>
        <v/>
      </c>
    </row>
    <row r="740" spans="3:6">
      <c r="C740" s="55"/>
      <c r="D740" s="29"/>
      <c r="E740" s="62" t="str">
        <f t="shared" si="2"/>
        <v/>
      </c>
      <c r="F740" s="29" t="str">
        <f>IF(E740="","",(-1-Interface!$E$19)*Interface!$E$18)</f>
        <v/>
      </c>
    </row>
    <row r="741" spans="3:6">
      <c r="C741" s="55"/>
      <c r="D741" s="29"/>
      <c r="E741" s="62" t="str">
        <f t="shared" si="2"/>
        <v/>
      </c>
      <c r="F741" s="29" t="str">
        <f>IF(E741="","",(-1-Interface!$E$19)*Interface!$E$18)</f>
        <v/>
      </c>
    </row>
    <row r="742" spans="3:6">
      <c r="C742" s="55"/>
      <c r="D742" s="29"/>
      <c r="E742" s="62" t="str">
        <f t="shared" si="2"/>
        <v/>
      </c>
      <c r="F742" s="29" t="str">
        <f>IF(E742="","",(-1-Interface!$E$19)*Interface!$E$18)</f>
        <v/>
      </c>
    </row>
    <row r="743" spans="3:6">
      <c r="C743" s="55"/>
      <c r="D743" s="29"/>
      <c r="E743" s="62" t="str">
        <f t="shared" si="2"/>
        <v/>
      </c>
      <c r="F743" s="29" t="str">
        <f>IF(E743="","",(-1-Interface!$E$19)*Interface!$E$18)</f>
        <v/>
      </c>
    </row>
    <row r="744" spans="3:6">
      <c r="C744" s="55"/>
      <c r="D744" s="29"/>
      <c r="E744" s="62" t="str">
        <f t="shared" si="2"/>
        <v/>
      </c>
      <c r="F744" s="29" t="str">
        <f>IF(E744="","",(-1-Interface!$E$19)*Interface!$E$18)</f>
        <v/>
      </c>
    </row>
    <row r="745" spans="3:6">
      <c r="C745" s="55"/>
      <c r="D745" s="29"/>
      <c r="E745" s="62" t="str">
        <f t="shared" si="2"/>
        <v/>
      </c>
      <c r="F745" s="29" t="str">
        <f>IF(E745="","",(-1-Interface!$E$19)*Interface!$E$18)</f>
        <v/>
      </c>
    </row>
    <row r="746" spans="3:6">
      <c r="C746" s="55"/>
      <c r="D746" s="29"/>
      <c r="E746" s="62" t="str">
        <f t="shared" si="2"/>
        <v/>
      </c>
      <c r="F746" s="29" t="str">
        <f>IF(E746="","",(-1-Interface!$E$19)*Interface!$E$18)</f>
        <v/>
      </c>
    </row>
    <row r="747" spans="3:6">
      <c r="C747" s="55"/>
      <c r="D747" s="29"/>
      <c r="E747" s="62" t="str">
        <f t="shared" si="2"/>
        <v/>
      </c>
      <c r="F747" s="29" t="str">
        <f>IF(E747="","",(-1-Interface!$E$19)*Interface!$E$18)</f>
        <v/>
      </c>
    </row>
    <row r="748" spans="3:6">
      <c r="C748" s="55"/>
      <c r="D748" s="29"/>
      <c r="E748" s="62" t="str">
        <f t="shared" si="2"/>
        <v/>
      </c>
      <c r="F748" s="29" t="str">
        <f>IF(E748="","",(-1-Interface!$E$19)*Interface!$E$18)</f>
        <v/>
      </c>
    </row>
    <row r="749" spans="3:6">
      <c r="C749" s="55"/>
      <c r="D749" s="29"/>
      <c r="E749" s="62" t="str">
        <f t="shared" si="2"/>
        <v/>
      </c>
      <c r="F749" s="29" t="str">
        <f>IF(E749="","",(-1-Interface!$E$19)*Interface!$E$18)</f>
        <v/>
      </c>
    </row>
    <row r="750" spans="3:6">
      <c r="C750" s="55"/>
      <c r="D750" s="29"/>
      <c r="E750" s="62" t="str">
        <f t="shared" si="2"/>
        <v/>
      </c>
      <c r="F750" s="29" t="str">
        <f>IF(E750="","",(-1-Interface!$E$19)*Interface!$E$18)</f>
        <v/>
      </c>
    </row>
    <row r="751" spans="3:6">
      <c r="C751" s="55"/>
      <c r="D751" s="29"/>
      <c r="E751" s="62" t="str">
        <f t="shared" si="2"/>
        <v/>
      </c>
      <c r="F751" s="29" t="str">
        <f>IF(E751="","",(-1-Interface!$E$19)*Interface!$E$18)</f>
        <v/>
      </c>
    </row>
    <row r="752" spans="3:6">
      <c r="C752" s="55"/>
      <c r="D752" s="29"/>
      <c r="E752" s="62" t="str">
        <f t="shared" si="2"/>
        <v/>
      </c>
      <c r="F752" s="29" t="str">
        <f>IF(E752="","",(-1-Interface!$E$19)*Interface!$E$18)</f>
        <v/>
      </c>
    </row>
    <row r="753" spans="3:6">
      <c r="C753" s="55"/>
      <c r="D753" s="29"/>
      <c r="E753" s="62" t="str">
        <f t="shared" si="2"/>
        <v/>
      </c>
      <c r="F753" s="29" t="str">
        <f>IF(E753="","",(-1-Interface!$E$19)*Interface!$E$18)</f>
        <v/>
      </c>
    </row>
    <row r="754" spans="3:6">
      <c r="C754" s="55"/>
      <c r="D754" s="29"/>
      <c r="E754" s="62" t="str">
        <f t="shared" si="2"/>
        <v/>
      </c>
      <c r="F754" s="29" t="str">
        <f>IF(E754="","",(-1-Interface!$E$19)*Interface!$E$18)</f>
        <v/>
      </c>
    </row>
    <row r="755" spans="3:6">
      <c r="C755" s="55"/>
      <c r="D755" s="29"/>
      <c r="E755" s="62" t="str">
        <f t="shared" si="2"/>
        <v/>
      </c>
      <c r="F755" s="29" t="str">
        <f>IF(E755="","",(-1-Interface!$E$19)*Interface!$E$18)</f>
        <v/>
      </c>
    </row>
    <row r="756" spans="3:6">
      <c r="C756" s="55"/>
      <c r="D756" s="29"/>
      <c r="E756" s="62" t="str">
        <f t="shared" si="2"/>
        <v/>
      </c>
      <c r="F756" s="29" t="str">
        <f>IF(E756="","",(-1-Interface!$E$19)*Interface!$E$18)</f>
        <v/>
      </c>
    </row>
    <row r="757" spans="3:6">
      <c r="C757" s="55"/>
      <c r="D757" s="29"/>
      <c r="E757" s="62" t="str">
        <f t="shared" si="2"/>
        <v/>
      </c>
      <c r="F757" s="29" t="str">
        <f>IF(E757="","",(-1-Interface!$E$19)*Interface!$E$18)</f>
        <v/>
      </c>
    </row>
    <row r="758" spans="3:6">
      <c r="C758" s="55"/>
      <c r="D758" s="29"/>
      <c r="E758" s="62" t="str">
        <f t="shared" si="2"/>
        <v/>
      </c>
      <c r="F758" s="29" t="str">
        <f>IF(E758="","",(-1-Interface!$E$19)*Interface!$E$18)</f>
        <v/>
      </c>
    </row>
    <row r="759" spans="3:6">
      <c r="C759" s="55"/>
      <c r="D759" s="29"/>
      <c r="E759" s="62" t="str">
        <f t="shared" si="2"/>
        <v/>
      </c>
      <c r="F759" s="29" t="str">
        <f>IF(E759="","",(-1-Interface!$E$19)*Interface!$E$18)</f>
        <v/>
      </c>
    </row>
    <row r="760" spans="3:6">
      <c r="C760" s="55"/>
      <c r="D760" s="29"/>
      <c r="E760" s="62" t="str">
        <f t="shared" si="2"/>
        <v/>
      </c>
      <c r="F760" s="29" t="str">
        <f>IF(E760="","",(-1-Interface!$E$19)*Interface!$E$18)</f>
        <v/>
      </c>
    </row>
    <row r="761" spans="3:6">
      <c r="C761" s="55"/>
      <c r="D761" s="29"/>
      <c r="E761" s="62" t="str">
        <f t="shared" si="2"/>
        <v/>
      </c>
      <c r="F761" s="29" t="str">
        <f>IF(E761="","",(-1-Interface!$E$19)*Interface!$E$18)</f>
        <v/>
      </c>
    </row>
    <row r="762" spans="3:6">
      <c r="C762" s="55"/>
      <c r="D762" s="29"/>
      <c r="E762" s="62" t="str">
        <f t="shared" si="2"/>
        <v/>
      </c>
      <c r="F762" s="29" t="str">
        <f>IF(E762="","",(-1-Interface!$E$19)*Interface!$E$18)</f>
        <v/>
      </c>
    </row>
    <row r="763" spans="3:6">
      <c r="C763" s="55"/>
      <c r="D763" s="29"/>
      <c r="E763" s="62" t="str">
        <f t="shared" si="2"/>
        <v/>
      </c>
      <c r="F763" s="29" t="str">
        <f>IF(E763="","",(-1-Interface!$E$19)*Interface!$E$18)</f>
        <v/>
      </c>
    </row>
    <row r="764" spans="3:6">
      <c r="C764" s="55"/>
      <c r="D764" s="29"/>
      <c r="E764" s="62" t="str">
        <f t="shared" si="2"/>
        <v/>
      </c>
      <c r="F764" s="29" t="str">
        <f>IF(E764="","",(-1-Interface!$E$19)*Interface!$E$18)</f>
        <v/>
      </c>
    </row>
    <row r="765" spans="3:6">
      <c r="C765" s="55"/>
      <c r="D765" s="29"/>
      <c r="E765" s="62" t="str">
        <f t="shared" si="2"/>
        <v/>
      </c>
      <c r="F765" s="29" t="str">
        <f>IF(E765="","",(-1-Interface!$E$19)*Interface!$E$18)</f>
        <v/>
      </c>
    </row>
    <row r="766" spans="3:6">
      <c r="C766" s="55"/>
      <c r="D766" s="29"/>
      <c r="E766" s="62" t="str">
        <f t="shared" si="2"/>
        <v/>
      </c>
      <c r="F766" s="29" t="str">
        <f>IF(E766="","",(-1-Interface!$E$19)*Interface!$E$18)</f>
        <v/>
      </c>
    </row>
    <row r="767" spans="3:6">
      <c r="C767" s="55"/>
      <c r="D767" s="29"/>
      <c r="E767" s="62" t="str">
        <f t="shared" si="2"/>
        <v/>
      </c>
      <c r="F767" s="29" t="str">
        <f>IF(E767="","",(-1-Interface!$E$19)*Interface!$E$18)</f>
        <v/>
      </c>
    </row>
    <row r="768" spans="3:6">
      <c r="C768" s="55"/>
      <c r="D768" s="29"/>
      <c r="E768" s="62" t="str">
        <f t="shared" si="2"/>
        <v/>
      </c>
      <c r="F768" s="29" t="str">
        <f>IF(E768="","",(-1-Interface!$E$19)*Interface!$E$18)</f>
        <v/>
      </c>
    </row>
    <row r="769" spans="3:6">
      <c r="C769" s="55"/>
      <c r="D769" s="29"/>
      <c r="E769" s="62" t="str">
        <f t="shared" si="2"/>
        <v/>
      </c>
      <c r="F769" s="29" t="str">
        <f>IF(E769="","",(-1-Interface!$E$19)*Interface!$E$18)</f>
        <v/>
      </c>
    </row>
    <row r="770" spans="3:6">
      <c r="C770" s="55"/>
      <c r="D770" s="29"/>
      <c r="E770" s="62" t="str">
        <f t="shared" si="2"/>
        <v/>
      </c>
      <c r="F770" s="29" t="str">
        <f>IF(E770="","",(-1-Interface!$E$19)*Interface!$E$18)</f>
        <v/>
      </c>
    </row>
    <row r="771" spans="3:6">
      <c r="C771" s="55"/>
      <c r="D771" s="29"/>
      <c r="E771" s="62" t="str">
        <f t="shared" si="2"/>
        <v/>
      </c>
      <c r="F771" s="29" t="str">
        <f>IF(E771="","",(-1-Interface!$E$19)*Interface!$E$18)</f>
        <v/>
      </c>
    </row>
    <row r="772" spans="3:6">
      <c r="C772" s="55"/>
      <c r="D772" s="29"/>
      <c r="E772" s="62" t="str">
        <f t="shared" si="2"/>
        <v/>
      </c>
      <c r="F772" s="29" t="str">
        <f>IF(E772="","",(-1-Interface!$E$19)*Interface!$E$18)</f>
        <v/>
      </c>
    </row>
    <row r="773" spans="3:6">
      <c r="C773" s="55"/>
      <c r="D773" s="29"/>
      <c r="E773" s="62" t="str">
        <f t="shared" si="2"/>
        <v/>
      </c>
      <c r="F773" s="29" t="str">
        <f>IF(E773="","",(-1-Interface!$E$19)*Interface!$E$18)</f>
        <v/>
      </c>
    </row>
    <row r="774" spans="3:6">
      <c r="C774" s="55"/>
      <c r="D774" s="29"/>
      <c r="E774" s="62" t="str">
        <f t="shared" ref="E774:E1028" si="3">IF(ROW()&gt;$B$10,"",EDATE($E$8,(ROW()-8)*$B$9))</f>
        <v/>
      </c>
      <c r="F774" s="29" t="str">
        <f>IF(E774="","",(-1-Interface!$E$19)*Interface!$E$18)</f>
        <v/>
      </c>
    </row>
    <row r="775" spans="3:6">
      <c r="C775" s="55"/>
      <c r="D775" s="29"/>
      <c r="E775" s="62" t="str">
        <f t="shared" si="3"/>
        <v/>
      </c>
      <c r="F775" s="29" t="str">
        <f>IF(E775="","",(-1-Interface!$E$19)*Interface!$E$18)</f>
        <v/>
      </c>
    </row>
    <row r="776" spans="3:6">
      <c r="C776" s="55"/>
      <c r="D776" s="29"/>
      <c r="E776" s="62" t="str">
        <f t="shared" si="3"/>
        <v/>
      </c>
      <c r="F776" s="29" t="str">
        <f>IF(E776="","",(-1-Interface!$E$19)*Interface!$E$18)</f>
        <v/>
      </c>
    </row>
    <row r="777" spans="3:6">
      <c r="C777" s="55"/>
      <c r="D777" s="29"/>
      <c r="E777" s="62" t="str">
        <f t="shared" si="3"/>
        <v/>
      </c>
      <c r="F777" s="29" t="str">
        <f>IF(E777="","",(-1-Interface!$E$19)*Interface!$E$18)</f>
        <v/>
      </c>
    </row>
    <row r="778" spans="3:6">
      <c r="C778" s="55"/>
      <c r="D778" s="29"/>
      <c r="E778" s="62" t="str">
        <f t="shared" si="3"/>
        <v/>
      </c>
      <c r="F778" s="29" t="str">
        <f>IF(E778="","",(-1-Interface!$E$19)*Interface!$E$18)</f>
        <v/>
      </c>
    </row>
    <row r="779" spans="3:6">
      <c r="C779" s="55"/>
      <c r="D779" s="29"/>
      <c r="E779" s="62" t="str">
        <f t="shared" si="3"/>
        <v/>
      </c>
      <c r="F779" s="29" t="str">
        <f>IF(E779="","",(-1-Interface!$E$19)*Interface!$E$18)</f>
        <v/>
      </c>
    </row>
    <row r="780" spans="3:6">
      <c r="C780" s="55"/>
      <c r="D780" s="29"/>
      <c r="E780" s="62" t="str">
        <f t="shared" si="3"/>
        <v/>
      </c>
      <c r="F780" s="29" t="str">
        <f>IF(E780="","",(-1-Interface!$E$19)*Interface!$E$18)</f>
        <v/>
      </c>
    </row>
    <row r="781" spans="3:6">
      <c r="C781" s="55"/>
      <c r="D781" s="29"/>
      <c r="E781" s="62" t="str">
        <f t="shared" si="3"/>
        <v/>
      </c>
      <c r="F781" s="29" t="str">
        <f>IF(E781="","",(-1-Interface!$E$19)*Interface!$E$18)</f>
        <v/>
      </c>
    </row>
    <row r="782" spans="3:6">
      <c r="C782" s="55"/>
      <c r="D782" s="29"/>
      <c r="E782" s="62" t="str">
        <f t="shared" si="3"/>
        <v/>
      </c>
      <c r="F782" s="29" t="str">
        <f>IF(E782="","",(-1-Interface!$E$19)*Interface!$E$18)</f>
        <v/>
      </c>
    </row>
    <row r="783" spans="3:6">
      <c r="C783" s="55"/>
      <c r="D783" s="29"/>
      <c r="E783" s="62" t="str">
        <f t="shared" si="3"/>
        <v/>
      </c>
      <c r="F783" s="29" t="str">
        <f>IF(E783="","",(-1-Interface!$E$19)*Interface!$E$18)</f>
        <v/>
      </c>
    </row>
    <row r="784" spans="3:6">
      <c r="C784" s="55"/>
      <c r="D784" s="29"/>
      <c r="E784" s="62" t="str">
        <f t="shared" si="3"/>
        <v/>
      </c>
      <c r="F784" s="29" t="str">
        <f>IF(E784="","",(-1-Interface!$E$19)*Interface!$E$18)</f>
        <v/>
      </c>
    </row>
    <row r="785" spans="3:6">
      <c r="C785" s="55"/>
      <c r="D785" s="29"/>
      <c r="E785" s="62" t="str">
        <f t="shared" si="3"/>
        <v/>
      </c>
      <c r="F785" s="29" t="str">
        <f>IF(E785="","",(-1-Interface!$E$19)*Interface!$E$18)</f>
        <v/>
      </c>
    </row>
    <row r="786" spans="3:6">
      <c r="C786" s="55"/>
      <c r="D786" s="29"/>
      <c r="E786" s="62" t="str">
        <f t="shared" si="3"/>
        <v/>
      </c>
      <c r="F786" s="29" t="str">
        <f>IF(E786="","",(-1-Interface!$E$19)*Interface!$E$18)</f>
        <v/>
      </c>
    </row>
    <row r="787" spans="3:6">
      <c r="C787" s="55"/>
      <c r="D787" s="29"/>
      <c r="E787" s="62" t="str">
        <f t="shared" si="3"/>
        <v/>
      </c>
      <c r="F787" s="29" t="str">
        <f>IF(E787="","",(-1-Interface!$E$19)*Interface!$E$18)</f>
        <v/>
      </c>
    </row>
    <row r="788" spans="3:6">
      <c r="C788" s="55"/>
      <c r="D788" s="29"/>
      <c r="E788" s="62" t="str">
        <f t="shared" si="3"/>
        <v/>
      </c>
      <c r="F788" s="29" t="str">
        <f>IF(E788="","",(-1-Interface!$E$19)*Interface!$E$18)</f>
        <v/>
      </c>
    </row>
    <row r="789" spans="3:6">
      <c r="C789" s="55"/>
      <c r="D789" s="29"/>
      <c r="E789" s="62" t="str">
        <f t="shared" si="3"/>
        <v/>
      </c>
      <c r="F789" s="29" t="str">
        <f>IF(E789="","",(-1-Interface!$E$19)*Interface!$E$18)</f>
        <v/>
      </c>
    </row>
    <row r="790" spans="3:6">
      <c r="C790" s="55"/>
      <c r="D790" s="29"/>
      <c r="E790" s="62" t="str">
        <f t="shared" si="3"/>
        <v/>
      </c>
      <c r="F790" s="29" t="str">
        <f>IF(E790="","",(-1-Interface!$E$19)*Interface!$E$18)</f>
        <v/>
      </c>
    </row>
    <row r="791" spans="3:6">
      <c r="C791" s="55"/>
      <c r="D791" s="29"/>
      <c r="E791" s="62" t="str">
        <f t="shared" si="3"/>
        <v/>
      </c>
      <c r="F791" s="29" t="str">
        <f>IF(E791="","",(-1-Interface!$E$19)*Interface!$E$18)</f>
        <v/>
      </c>
    </row>
    <row r="792" spans="3:6">
      <c r="C792" s="55"/>
      <c r="D792" s="29"/>
      <c r="E792" s="62" t="str">
        <f t="shared" si="3"/>
        <v/>
      </c>
      <c r="F792" s="29" t="str">
        <f>IF(E792="","",(-1-Interface!$E$19)*Interface!$E$18)</f>
        <v/>
      </c>
    </row>
    <row r="793" spans="3:6">
      <c r="C793" s="55"/>
      <c r="D793" s="29"/>
      <c r="E793" s="62" t="str">
        <f t="shared" si="3"/>
        <v/>
      </c>
      <c r="F793" s="29" t="str">
        <f>IF(E793="","",(-1-Interface!$E$19)*Interface!$E$18)</f>
        <v/>
      </c>
    </row>
    <row r="794" spans="3:6">
      <c r="C794" s="55"/>
      <c r="D794" s="29"/>
      <c r="E794" s="62" t="str">
        <f t="shared" si="3"/>
        <v/>
      </c>
      <c r="F794" s="29" t="str">
        <f>IF(E794="","",(-1-Interface!$E$19)*Interface!$E$18)</f>
        <v/>
      </c>
    </row>
    <row r="795" spans="3:6">
      <c r="C795" s="55"/>
      <c r="D795" s="29"/>
      <c r="E795" s="62" t="str">
        <f t="shared" si="3"/>
        <v/>
      </c>
      <c r="F795" s="29" t="str">
        <f>IF(E795="","",(-1-Interface!$E$19)*Interface!$E$18)</f>
        <v/>
      </c>
    </row>
    <row r="796" spans="3:6">
      <c r="C796" s="55"/>
      <c r="D796" s="29"/>
      <c r="E796" s="62" t="str">
        <f t="shared" si="3"/>
        <v/>
      </c>
      <c r="F796" s="29" t="str">
        <f>IF(E796="","",(-1-Interface!$E$19)*Interface!$E$18)</f>
        <v/>
      </c>
    </row>
    <row r="797" spans="3:6">
      <c r="C797" s="55"/>
      <c r="D797" s="29"/>
      <c r="E797" s="62" t="str">
        <f t="shared" si="3"/>
        <v/>
      </c>
      <c r="F797" s="29" t="str">
        <f>IF(E797="","",(-1-Interface!$E$19)*Interface!$E$18)</f>
        <v/>
      </c>
    </row>
    <row r="798" spans="3:6">
      <c r="C798" s="55"/>
      <c r="D798" s="29"/>
      <c r="E798" s="62" t="str">
        <f t="shared" si="3"/>
        <v/>
      </c>
      <c r="F798" s="29" t="str">
        <f>IF(E798="","",(-1-Interface!$E$19)*Interface!$E$18)</f>
        <v/>
      </c>
    </row>
    <row r="799" spans="3:6">
      <c r="C799" s="55"/>
      <c r="D799" s="29"/>
      <c r="E799" s="62" t="str">
        <f t="shared" si="3"/>
        <v/>
      </c>
      <c r="F799" s="29" t="str">
        <f>IF(E799="","",(-1-Interface!$E$19)*Interface!$E$18)</f>
        <v/>
      </c>
    </row>
    <row r="800" spans="3:6">
      <c r="C800" s="55"/>
      <c r="D800" s="29"/>
      <c r="E800" s="62" t="str">
        <f t="shared" si="3"/>
        <v/>
      </c>
      <c r="F800" s="29" t="str">
        <f>IF(E800="","",(-1-Interface!$E$19)*Interface!$E$18)</f>
        <v/>
      </c>
    </row>
    <row r="801" spans="3:6">
      <c r="C801" s="55"/>
      <c r="D801" s="29"/>
      <c r="E801" s="62" t="str">
        <f t="shared" si="3"/>
        <v/>
      </c>
      <c r="F801" s="29" t="str">
        <f>IF(E801="","",(-1-Interface!$E$19)*Interface!$E$18)</f>
        <v/>
      </c>
    </row>
    <row r="802" spans="3:6">
      <c r="C802" s="55"/>
      <c r="D802" s="29"/>
      <c r="E802" s="62" t="str">
        <f t="shared" si="3"/>
        <v/>
      </c>
      <c r="F802" s="29" t="str">
        <f>IF(E802="","",(-1-Interface!$E$19)*Interface!$E$18)</f>
        <v/>
      </c>
    </row>
    <row r="803" spans="3:6">
      <c r="C803" s="55"/>
      <c r="D803" s="29"/>
      <c r="E803" s="62" t="str">
        <f t="shared" si="3"/>
        <v/>
      </c>
      <c r="F803" s="29" t="str">
        <f>IF(E803="","",(-1-Interface!$E$19)*Interface!$E$18)</f>
        <v/>
      </c>
    </row>
    <row r="804" spans="3:6">
      <c r="C804" s="55"/>
      <c r="D804" s="29"/>
      <c r="E804" s="62" t="str">
        <f t="shared" si="3"/>
        <v/>
      </c>
      <c r="F804" s="29" t="str">
        <f>IF(E804="","",(-1-Interface!$E$19)*Interface!$E$18)</f>
        <v/>
      </c>
    </row>
    <row r="805" spans="3:6">
      <c r="C805" s="55"/>
      <c r="D805" s="29"/>
      <c r="E805" s="62" t="str">
        <f t="shared" si="3"/>
        <v/>
      </c>
      <c r="F805" s="29" t="str">
        <f>IF(E805="","",(-1-Interface!$E$19)*Interface!$E$18)</f>
        <v/>
      </c>
    </row>
    <row r="806" spans="3:6">
      <c r="C806" s="55"/>
      <c r="D806" s="29"/>
      <c r="E806" s="62" t="str">
        <f t="shared" si="3"/>
        <v/>
      </c>
      <c r="F806" s="29" t="str">
        <f>IF(E806="","",(-1-Interface!$E$19)*Interface!$E$18)</f>
        <v/>
      </c>
    </row>
    <row r="807" spans="3:6">
      <c r="C807" s="55"/>
      <c r="D807" s="29"/>
      <c r="E807" s="62" t="str">
        <f t="shared" si="3"/>
        <v/>
      </c>
      <c r="F807" s="29" t="str">
        <f>IF(E807="","",(-1-Interface!$E$19)*Interface!$E$18)</f>
        <v/>
      </c>
    </row>
    <row r="808" spans="3:6">
      <c r="C808" s="55"/>
      <c r="D808" s="29"/>
      <c r="E808" s="62" t="str">
        <f t="shared" si="3"/>
        <v/>
      </c>
      <c r="F808" s="29" t="str">
        <f>IF(E808="","",(-1-Interface!$E$19)*Interface!$E$18)</f>
        <v/>
      </c>
    </row>
    <row r="809" spans="3:6">
      <c r="C809" s="55"/>
      <c r="D809" s="29"/>
      <c r="E809" s="62" t="str">
        <f t="shared" si="3"/>
        <v/>
      </c>
      <c r="F809" s="29" t="str">
        <f>IF(E809="","",(-1-Interface!$E$19)*Interface!$E$18)</f>
        <v/>
      </c>
    </row>
    <row r="810" spans="3:6">
      <c r="C810" s="55"/>
      <c r="D810" s="29"/>
      <c r="E810" s="62" t="str">
        <f t="shared" si="3"/>
        <v/>
      </c>
      <c r="F810" s="29" t="str">
        <f>IF(E810="","",(-1-Interface!$E$19)*Interface!$E$18)</f>
        <v/>
      </c>
    </row>
    <row r="811" spans="3:6">
      <c r="C811" s="55"/>
      <c r="D811" s="29"/>
      <c r="E811" s="62" t="str">
        <f t="shared" si="3"/>
        <v/>
      </c>
      <c r="F811" s="29" t="str">
        <f>IF(E811="","",(-1-Interface!$E$19)*Interface!$E$18)</f>
        <v/>
      </c>
    </row>
    <row r="812" spans="3:6">
      <c r="C812" s="55"/>
      <c r="D812" s="29"/>
      <c r="E812" s="62" t="str">
        <f t="shared" si="3"/>
        <v/>
      </c>
      <c r="F812" s="29" t="str">
        <f>IF(E812="","",(-1-Interface!$E$19)*Interface!$E$18)</f>
        <v/>
      </c>
    </row>
    <row r="813" spans="3:6">
      <c r="C813" s="55"/>
      <c r="D813" s="29"/>
      <c r="E813" s="62" t="str">
        <f t="shared" si="3"/>
        <v/>
      </c>
      <c r="F813" s="29" t="str">
        <f>IF(E813="","",(-1-Interface!$E$19)*Interface!$E$18)</f>
        <v/>
      </c>
    </row>
    <row r="814" spans="3:6">
      <c r="C814" s="55"/>
      <c r="D814" s="29"/>
      <c r="E814" s="62" t="str">
        <f t="shared" si="3"/>
        <v/>
      </c>
      <c r="F814" s="29" t="str">
        <f>IF(E814="","",(-1-Interface!$E$19)*Interface!$E$18)</f>
        <v/>
      </c>
    </row>
    <row r="815" spans="3:6">
      <c r="C815" s="55"/>
      <c r="D815" s="29"/>
      <c r="E815" s="62" t="str">
        <f t="shared" si="3"/>
        <v/>
      </c>
      <c r="F815" s="29" t="str">
        <f>IF(E815="","",(-1-Interface!$E$19)*Interface!$E$18)</f>
        <v/>
      </c>
    </row>
    <row r="816" spans="3:6">
      <c r="C816" s="55"/>
      <c r="D816" s="29"/>
      <c r="E816" s="62" t="str">
        <f t="shared" si="3"/>
        <v/>
      </c>
      <c r="F816" s="29" t="str">
        <f>IF(E816="","",(-1-Interface!$E$19)*Interface!$E$18)</f>
        <v/>
      </c>
    </row>
    <row r="817" spans="3:6">
      <c r="C817" s="55"/>
      <c r="D817" s="29"/>
      <c r="E817" s="62" t="str">
        <f t="shared" si="3"/>
        <v/>
      </c>
      <c r="F817" s="29" t="str">
        <f>IF(E817="","",(-1-Interface!$E$19)*Interface!$E$18)</f>
        <v/>
      </c>
    </row>
    <row r="818" spans="3:6">
      <c r="C818" s="55"/>
      <c r="D818" s="29"/>
      <c r="E818" s="62" t="str">
        <f t="shared" si="3"/>
        <v/>
      </c>
      <c r="F818" s="29" t="str">
        <f>IF(E818="","",(-1-Interface!$E$19)*Interface!$E$18)</f>
        <v/>
      </c>
    </row>
    <row r="819" spans="3:6">
      <c r="C819" s="55"/>
      <c r="D819" s="29"/>
      <c r="E819" s="62" t="str">
        <f t="shared" si="3"/>
        <v/>
      </c>
      <c r="F819" s="29" t="str">
        <f>IF(E819="","",(-1-Interface!$E$19)*Interface!$E$18)</f>
        <v/>
      </c>
    </row>
    <row r="820" spans="3:6">
      <c r="C820" s="55"/>
      <c r="D820" s="29"/>
      <c r="E820" s="62" t="str">
        <f t="shared" si="3"/>
        <v/>
      </c>
      <c r="F820" s="29" t="str">
        <f>IF(E820="","",(-1-Interface!$E$19)*Interface!$E$18)</f>
        <v/>
      </c>
    </row>
    <row r="821" spans="3:6">
      <c r="C821" s="55"/>
      <c r="D821" s="29"/>
      <c r="E821" s="62" t="str">
        <f t="shared" si="3"/>
        <v/>
      </c>
      <c r="F821" s="29" t="str">
        <f>IF(E821="","",(-1-Interface!$E$19)*Interface!$E$18)</f>
        <v/>
      </c>
    </row>
    <row r="822" spans="3:6">
      <c r="C822" s="55"/>
      <c r="D822" s="29"/>
      <c r="E822" s="62" t="str">
        <f t="shared" si="3"/>
        <v/>
      </c>
      <c r="F822" s="29" t="str">
        <f>IF(E822="","",(-1-Interface!$E$19)*Interface!$E$18)</f>
        <v/>
      </c>
    </row>
    <row r="823" spans="3:6">
      <c r="C823" s="55"/>
      <c r="D823" s="29"/>
      <c r="E823" s="62" t="str">
        <f t="shared" si="3"/>
        <v/>
      </c>
      <c r="F823" s="29" t="str">
        <f>IF(E823="","",(-1-Interface!$E$19)*Interface!$E$18)</f>
        <v/>
      </c>
    </row>
    <row r="824" spans="3:6">
      <c r="C824" s="55"/>
      <c r="D824" s="29"/>
      <c r="E824" s="62" t="str">
        <f t="shared" si="3"/>
        <v/>
      </c>
      <c r="F824" s="29" t="str">
        <f>IF(E824="","",(-1-Interface!$E$19)*Interface!$E$18)</f>
        <v/>
      </c>
    </row>
    <row r="825" spans="3:6">
      <c r="C825" s="55"/>
      <c r="D825" s="29"/>
      <c r="E825" s="62" t="str">
        <f t="shared" si="3"/>
        <v/>
      </c>
      <c r="F825" s="29" t="str">
        <f>IF(E825="","",(-1-Interface!$E$19)*Interface!$E$18)</f>
        <v/>
      </c>
    </row>
    <row r="826" spans="3:6">
      <c r="C826" s="55"/>
      <c r="D826" s="29"/>
      <c r="E826" s="62" t="str">
        <f t="shared" si="3"/>
        <v/>
      </c>
      <c r="F826" s="29" t="str">
        <f>IF(E826="","",(-1-Interface!$E$19)*Interface!$E$18)</f>
        <v/>
      </c>
    </row>
    <row r="827" spans="3:6">
      <c r="C827" s="55"/>
      <c r="D827" s="29"/>
      <c r="E827" s="62" t="str">
        <f t="shared" si="3"/>
        <v/>
      </c>
      <c r="F827" s="29" t="str">
        <f>IF(E827="","",(-1-Interface!$E$19)*Interface!$E$18)</f>
        <v/>
      </c>
    </row>
    <row r="828" spans="3:6">
      <c r="C828" s="55"/>
      <c r="D828" s="29"/>
      <c r="E828" s="62" t="str">
        <f t="shared" si="3"/>
        <v/>
      </c>
      <c r="F828" s="29" t="str">
        <f>IF(E828="","",(-1-Interface!$E$19)*Interface!$E$18)</f>
        <v/>
      </c>
    </row>
    <row r="829" spans="3:6">
      <c r="C829" s="55"/>
      <c r="D829" s="29"/>
      <c r="E829" s="62" t="str">
        <f t="shared" si="3"/>
        <v/>
      </c>
      <c r="F829" s="29" t="str">
        <f>IF(E829="","",(-1-Interface!$E$19)*Interface!$E$18)</f>
        <v/>
      </c>
    </row>
    <row r="830" spans="3:6">
      <c r="C830" s="55"/>
      <c r="D830" s="29"/>
      <c r="E830" s="62" t="str">
        <f t="shared" si="3"/>
        <v/>
      </c>
      <c r="F830" s="29" t="str">
        <f>IF(E830="","",(-1-Interface!$E$19)*Interface!$E$18)</f>
        <v/>
      </c>
    </row>
    <row r="831" spans="3:6">
      <c r="C831" s="55"/>
      <c r="D831" s="29"/>
      <c r="E831" s="62" t="str">
        <f t="shared" si="3"/>
        <v/>
      </c>
      <c r="F831" s="29" t="str">
        <f>IF(E831="","",(-1-Interface!$E$19)*Interface!$E$18)</f>
        <v/>
      </c>
    </row>
    <row r="832" spans="3:6">
      <c r="C832" s="55"/>
      <c r="D832" s="29"/>
      <c r="E832" s="62" t="str">
        <f t="shared" si="3"/>
        <v/>
      </c>
      <c r="F832" s="29" t="str">
        <f>IF(E832="","",(-1-Interface!$E$19)*Interface!$E$18)</f>
        <v/>
      </c>
    </row>
    <row r="833" spans="3:6">
      <c r="C833" s="55"/>
      <c r="D833" s="29"/>
      <c r="E833" s="62" t="str">
        <f t="shared" si="3"/>
        <v/>
      </c>
      <c r="F833" s="29" t="str">
        <f>IF(E833="","",(-1-Interface!$E$19)*Interface!$E$18)</f>
        <v/>
      </c>
    </row>
    <row r="834" spans="3:6">
      <c r="C834" s="55"/>
      <c r="D834" s="29"/>
      <c r="E834" s="62" t="str">
        <f t="shared" si="3"/>
        <v/>
      </c>
      <c r="F834" s="29" t="str">
        <f>IF(E834="","",(-1-Interface!$E$19)*Interface!$E$18)</f>
        <v/>
      </c>
    </row>
    <row r="835" spans="3:6">
      <c r="C835" s="55"/>
      <c r="D835" s="29"/>
      <c r="E835" s="62" t="str">
        <f t="shared" si="3"/>
        <v/>
      </c>
      <c r="F835" s="29" t="str">
        <f>IF(E835="","",(-1-Interface!$E$19)*Interface!$E$18)</f>
        <v/>
      </c>
    </row>
    <row r="836" spans="3:6">
      <c r="C836" s="55"/>
      <c r="D836" s="29"/>
      <c r="E836" s="62" t="str">
        <f t="shared" si="3"/>
        <v/>
      </c>
      <c r="F836" s="29" t="str">
        <f>IF(E836="","",(-1-Interface!$E$19)*Interface!$E$18)</f>
        <v/>
      </c>
    </row>
    <row r="837" spans="3:6">
      <c r="C837" s="55"/>
      <c r="D837" s="29"/>
      <c r="E837" s="62" t="str">
        <f t="shared" si="3"/>
        <v/>
      </c>
      <c r="F837" s="29" t="str">
        <f>IF(E837="","",(-1-Interface!$E$19)*Interface!$E$18)</f>
        <v/>
      </c>
    </row>
    <row r="838" spans="3:6">
      <c r="C838" s="55"/>
      <c r="D838" s="29"/>
      <c r="E838" s="62" t="str">
        <f t="shared" si="3"/>
        <v/>
      </c>
      <c r="F838" s="29" t="str">
        <f>IF(E838="","",(-1-Interface!$E$19)*Interface!$E$18)</f>
        <v/>
      </c>
    </row>
    <row r="839" spans="3:6">
      <c r="C839" s="55"/>
      <c r="D839" s="29"/>
      <c r="E839" s="62" t="str">
        <f t="shared" si="3"/>
        <v/>
      </c>
      <c r="F839" s="29" t="str">
        <f>IF(E839="","",(-1-Interface!$E$19)*Interface!$E$18)</f>
        <v/>
      </c>
    </row>
    <row r="840" spans="3:6">
      <c r="C840" s="55"/>
      <c r="D840" s="29"/>
      <c r="E840" s="62" t="str">
        <f t="shared" si="3"/>
        <v/>
      </c>
      <c r="F840" s="29" t="str">
        <f>IF(E840="","",(-1-Interface!$E$19)*Interface!$E$18)</f>
        <v/>
      </c>
    </row>
    <row r="841" spans="3:6">
      <c r="C841" s="55"/>
      <c r="D841" s="29"/>
      <c r="E841" s="62" t="str">
        <f t="shared" si="3"/>
        <v/>
      </c>
      <c r="F841" s="29" t="str">
        <f>IF(E841="","",(-1-Interface!$E$19)*Interface!$E$18)</f>
        <v/>
      </c>
    </row>
    <row r="842" spans="3:6">
      <c r="C842" s="55"/>
      <c r="D842" s="29"/>
      <c r="E842" s="62" t="str">
        <f t="shared" si="3"/>
        <v/>
      </c>
      <c r="F842" s="29" t="str">
        <f>IF(E842="","",(-1-Interface!$E$19)*Interface!$E$18)</f>
        <v/>
      </c>
    </row>
    <row r="843" spans="3:6">
      <c r="C843" s="55"/>
      <c r="D843" s="29"/>
      <c r="E843" s="62" t="str">
        <f t="shared" si="3"/>
        <v/>
      </c>
      <c r="F843" s="29" t="str">
        <f>IF(E843="","",(-1-Interface!$E$19)*Interface!$E$18)</f>
        <v/>
      </c>
    </row>
    <row r="844" spans="3:6">
      <c r="C844" s="55"/>
      <c r="D844" s="29"/>
      <c r="E844" s="62" t="str">
        <f t="shared" si="3"/>
        <v/>
      </c>
      <c r="F844" s="29" t="str">
        <f>IF(E844="","",(-1-Interface!$E$19)*Interface!$E$18)</f>
        <v/>
      </c>
    </row>
    <row r="845" spans="3:6">
      <c r="C845" s="55"/>
      <c r="D845" s="29"/>
      <c r="E845" s="62" t="str">
        <f t="shared" si="3"/>
        <v/>
      </c>
      <c r="F845" s="29" t="str">
        <f>IF(E845="","",(-1-Interface!$E$19)*Interface!$E$18)</f>
        <v/>
      </c>
    </row>
    <row r="846" spans="3:6">
      <c r="C846" s="55"/>
      <c r="D846" s="29"/>
      <c r="E846" s="62" t="str">
        <f t="shared" si="3"/>
        <v/>
      </c>
      <c r="F846" s="29" t="str">
        <f>IF(E846="","",(-1-Interface!$E$19)*Interface!$E$18)</f>
        <v/>
      </c>
    </row>
    <row r="847" spans="3:6">
      <c r="C847" s="55"/>
      <c r="D847" s="29"/>
      <c r="E847" s="62" t="str">
        <f t="shared" si="3"/>
        <v/>
      </c>
      <c r="F847" s="29" t="str">
        <f>IF(E847="","",(-1-Interface!$E$19)*Interface!$E$18)</f>
        <v/>
      </c>
    </row>
    <row r="848" spans="3:6">
      <c r="C848" s="55"/>
      <c r="D848" s="29"/>
      <c r="E848" s="62" t="str">
        <f t="shared" si="3"/>
        <v/>
      </c>
      <c r="F848" s="29" t="str">
        <f>IF(E848="","",(-1-Interface!$E$19)*Interface!$E$18)</f>
        <v/>
      </c>
    </row>
    <row r="849" spans="3:6">
      <c r="C849" s="55"/>
      <c r="D849" s="29"/>
      <c r="E849" s="62" t="str">
        <f t="shared" si="3"/>
        <v/>
      </c>
      <c r="F849" s="29" t="str">
        <f>IF(E849="","",(-1-Interface!$E$19)*Interface!$E$18)</f>
        <v/>
      </c>
    </row>
    <row r="850" spans="3:6">
      <c r="C850" s="55"/>
      <c r="D850" s="29"/>
      <c r="E850" s="62" t="str">
        <f t="shared" si="3"/>
        <v/>
      </c>
      <c r="F850" s="29" t="str">
        <f>IF(E850="","",(-1-Interface!$E$19)*Interface!$E$18)</f>
        <v/>
      </c>
    </row>
    <row r="851" spans="3:6">
      <c r="C851" s="55"/>
      <c r="D851" s="29"/>
      <c r="E851" s="62" t="str">
        <f t="shared" si="3"/>
        <v/>
      </c>
      <c r="F851" s="29" t="str">
        <f>IF(E851="","",(-1-Interface!$E$19)*Interface!$E$18)</f>
        <v/>
      </c>
    </row>
    <row r="852" spans="3:6">
      <c r="C852" s="55"/>
      <c r="D852" s="29"/>
      <c r="E852" s="62" t="str">
        <f t="shared" si="3"/>
        <v/>
      </c>
      <c r="F852" s="29" t="str">
        <f>IF(E852="","",(-1-Interface!$E$19)*Interface!$E$18)</f>
        <v/>
      </c>
    </row>
    <row r="853" spans="3:6">
      <c r="C853" s="55"/>
      <c r="D853" s="29"/>
      <c r="E853" s="62" t="str">
        <f t="shared" si="3"/>
        <v/>
      </c>
      <c r="F853" s="29" t="str">
        <f>IF(E853="","",(-1-Interface!$E$19)*Interface!$E$18)</f>
        <v/>
      </c>
    </row>
    <row r="854" spans="3:6">
      <c r="C854" s="55"/>
      <c r="D854" s="29"/>
      <c r="E854" s="62" t="str">
        <f t="shared" si="3"/>
        <v/>
      </c>
      <c r="F854" s="29" t="str">
        <f>IF(E854="","",(-1-Interface!$E$19)*Interface!$E$18)</f>
        <v/>
      </c>
    </row>
    <row r="855" spans="3:6">
      <c r="C855" s="55"/>
      <c r="D855" s="29"/>
      <c r="E855" s="62" t="str">
        <f t="shared" si="3"/>
        <v/>
      </c>
      <c r="F855" s="29" t="str">
        <f>IF(E855="","",(-1-Interface!$E$19)*Interface!$E$18)</f>
        <v/>
      </c>
    </row>
    <row r="856" spans="3:6">
      <c r="C856" s="55"/>
      <c r="D856" s="29"/>
      <c r="E856" s="62" t="str">
        <f t="shared" si="3"/>
        <v/>
      </c>
      <c r="F856" s="29" t="str">
        <f>IF(E856="","",(-1-Interface!$E$19)*Interface!$E$18)</f>
        <v/>
      </c>
    </row>
    <row r="857" spans="3:6">
      <c r="C857" s="55"/>
      <c r="D857" s="29"/>
      <c r="E857" s="62" t="str">
        <f t="shared" si="3"/>
        <v/>
      </c>
      <c r="F857" s="29" t="str">
        <f>IF(E857="","",(-1-Interface!$E$19)*Interface!$E$18)</f>
        <v/>
      </c>
    </row>
    <row r="858" spans="3:6">
      <c r="C858" s="55"/>
      <c r="D858" s="29"/>
      <c r="E858" s="62" t="str">
        <f t="shared" si="3"/>
        <v/>
      </c>
      <c r="F858" s="29" t="str">
        <f>IF(E858="","",(-1-Interface!$E$19)*Interface!$E$18)</f>
        <v/>
      </c>
    </row>
    <row r="859" spans="3:6">
      <c r="C859" s="55"/>
      <c r="D859" s="29"/>
      <c r="E859" s="62" t="str">
        <f t="shared" si="3"/>
        <v/>
      </c>
      <c r="F859" s="29" t="str">
        <f>IF(E859="","",(-1-Interface!$E$19)*Interface!$E$18)</f>
        <v/>
      </c>
    </row>
    <row r="860" spans="3:6">
      <c r="C860" s="55"/>
      <c r="D860" s="29"/>
      <c r="E860" s="62" t="str">
        <f t="shared" si="3"/>
        <v/>
      </c>
      <c r="F860" s="29" t="str">
        <f>IF(E860="","",(-1-Interface!$E$19)*Interface!$E$18)</f>
        <v/>
      </c>
    </row>
    <row r="861" spans="3:6">
      <c r="C861" s="55"/>
      <c r="D861" s="29"/>
      <c r="E861" s="62" t="str">
        <f t="shared" si="3"/>
        <v/>
      </c>
      <c r="F861" s="29" t="str">
        <f>IF(E861="","",(-1-Interface!$E$19)*Interface!$E$18)</f>
        <v/>
      </c>
    </row>
    <row r="862" spans="3:6">
      <c r="C862" s="55"/>
      <c r="D862" s="29"/>
      <c r="E862" s="62" t="str">
        <f t="shared" si="3"/>
        <v/>
      </c>
      <c r="F862" s="29" t="str">
        <f>IF(E862="","",(-1-Interface!$E$19)*Interface!$E$18)</f>
        <v/>
      </c>
    </row>
    <row r="863" spans="3:6">
      <c r="C863" s="55"/>
      <c r="D863" s="29"/>
      <c r="E863" s="62" t="str">
        <f t="shared" si="3"/>
        <v/>
      </c>
      <c r="F863" s="29" t="str">
        <f>IF(E863="","",(-1-Interface!$E$19)*Interface!$E$18)</f>
        <v/>
      </c>
    </row>
    <row r="864" spans="3:6">
      <c r="C864" s="55"/>
      <c r="D864" s="29"/>
      <c r="E864" s="62" t="str">
        <f t="shared" si="3"/>
        <v/>
      </c>
      <c r="F864" s="29" t="str">
        <f>IF(E864="","",(-1-Interface!$E$19)*Interface!$E$18)</f>
        <v/>
      </c>
    </row>
    <row r="865" spans="3:6">
      <c r="C865" s="55"/>
      <c r="D865" s="29"/>
      <c r="E865" s="62" t="str">
        <f t="shared" si="3"/>
        <v/>
      </c>
      <c r="F865" s="29" t="str">
        <f>IF(E865="","",(-1-Interface!$E$19)*Interface!$E$18)</f>
        <v/>
      </c>
    </row>
    <row r="866" spans="3:6">
      <c r="C866" s="55"/>
      <c r="D866" s="29"/>
      <c r="E866" s="62" t="str">
        <f t="shared" si="3"/>
        <v/>
      </c>
      <c r="F866" s="29" t="str">
        <f>IF(E866="","",(-1-Interface!$E$19)*Interface!$E$18)</f>
        <v/>
      </c>
    </row>
    <row r="867" spans="3:6">
      <c r="C867" s="55"/>
      <c r="D867" s="29"/>
      <c r="E867" s="62" t="str">
        <f t="shared" si="3"/>
        <v/>
      </c>
      <c r="F867" s="29" t="str">
        <f>IF(E867="","",(-1-Interface!$E$19)*Interface!$E$18)</f>
        <v/>
      </c>
    </row>
    <row r="868" spans="3:6">
      <c r="C868" s="55"/>
      <c r="D868" s="29"/>
      <c r="E868" s="62" t="str">
        <f t="shared" si="3"/>
        <v/>
      </c>
      <c r="F868" s="29" t="str">
        <f>IF(E868="","",(-1-Interface!$E$19)*Interface!$E$18)</f>
        <v/>
      </c>
    </row>
    <row r="869" spans="3:6">
      <c r="C869" s="55"/>
      <c r="D869" s="29"/>
      <c r="E869" s="62" t="str">
        <f t="shared" si="3"/>
        <v/>
      </c>
      <c r="F869" s="29" t="str">
        <f>IF(E869="","",(-1-Interface!$E$19)*Interface!$E$18)</f>
        <v/>
      </c>
    </row>
    <row r="870" spans="3:6">
      <c r="C870" s="55"/>
      <c r="D870" s="29"/>
      <c r="E870" s="62" t="str">
        <f t="shared" si="3"/>
        <v/>
      </c>
      <c r="F870" s="29" t="str">
        <f>IF(E870="","",(-1-Interface!$E$19)*Interface!$E$18)</f>
        <v/>
      </c>
    </row>
    <row r="871" spans="3:6">
      <c r="C871" s="55"/>
      <c r="D871" s="29"/>
      <c r="E871" s="62" t="str">
        <f t="shared" si="3"/>
        <v/>
      </c>
      <c r="F871" s="29" t="str">
        <f>IF(E871="","",(-1-Interface!$E$19)*Interface!$E$18)</f>
        <v/>
      </c>
    </row>
    <row r="872" spans="3:6">
      <c r="C872" s="55"/>
      <c r="D872" s="29"/>
      <c r="E872" s="62" t="str">
        <f t="shared" si="3"/>
        <v/>
      </c>
      <c r="F872" s="29" t="str">
        <f>IF(E872="","",(-1-Interface!$E$19)*Interface!$E$18)</f>
        <v/>
      </c>
    </row>
    <row r="873" spans="3:6">
      <c r="C873" s="55"/>
      <c r="D873" s="29"/>
      <c r="E873" s="62" t="str">
        <f t="shared" si="3"/>
        <v/>
      </c>
      <c r="F873" s="29" t="str">
        <f>IF(E873="","",(-1-Interface!$E$19)*Interface!$E$18)</f>
        <v/>
      </c>
    </row>
    <row r="874" spans="3:6">
      <c r="C874" s="55"/>
      <c r="D874" s="29"/>
      <c r="E874" s="62" t="str">
        <f t="shared" si="3"/>
        <v/>
      </c>
      <c r="F874" s="29" t="str">
        <f>IF(E874="","",(-1-Interface!$E$19)*Interface!$E$18)</f>
        <v/>
      </c>
    </row>
    <row r="875" spans="3:6">
      <c r="C875" s="55"/>
      <c r="D875" s="29"/>
      <c r="E875" s="62" t="str">
        <f t="shared" si="3"/>
        <v/>
      </c>
      <c r="F875" s="29" t="str">
        <f>IF(E875="","",(-1-Interface!$E$19)*Interface!$E$18)</f>
        <v/>
      </c>
    </row>
    <row r="876" spans="3:6">
      <c r="C876" s="55"/>
      <c r="D876" s="29"/>
      <c r="E876" s="62" t="str">
        <f t="shared" si="3"/>
        <v/>
      </c>
      <c r="F876" s="29" t="str">
        <f>IF(E876="","",(-1-Interface!$E$19)*Interface!$E$18)</f>
        <v/>
      </c>
    </row>
    <row r="877" spans="3:6">
      <c r="C877" s="55"/>
      <c r="D877" s="29"/>
      <c r="E877" s="62" t="str">
        <f t="shared" si="3"/>
        <v/>
      </c>
      <c r="F877" s="29" t="str">
        <f>IF(E877="","",(-1-Interface!$E$19)*Interface!$E$18)</f>
        <v/>
      </c>
    </row>
    <row r="878" spans="3:6">
      <c r="C878" s="55"/>
      <c r="D878" s="29"/>
      <c r="E878" s="62" t="str">
        <f t="shared" si="3"/>
        <v/>
      </c>
      <c r="F878" s="29" t="str">
        <f>IF(E878="","",(-1-Interface!$E$19)*Interface!$E$18)</f>
        <v/>
      </c>
    </row>
    <row r="879" spans="3:6">
      <c r="C879" s="55"/>
      <c r="D879" s="29"/>
      <c r="E879" s="62" t="str">
        <f t="shared" si="3"/>
        <v/>
      </c>
      <c r="F879" s="29" t="str">
        <f>IF(E879="","",(-1-Interface!$E$19)*Interface!$E$18)</f>
        <v/>
      </c>
    </row>
    <row r="880" spans="3:6">
      <c r="C880" s="55"/>
      <c r="D880" s="29"/>
      <c r="E880" s="62" t="str">
        <f t="shared" si="3"/>
        <v/>
      </c>
      <c r="F880" s="29" t="str">
        <f>IF(E880="","",(-1-Interface!$E$19)*Interface!$E$18)</f>
        <v/>
      </c>
    </row>
    <row r="881" spans="3:6">
      <c r="C881" s="55"/>
      <c r="D881" s="29"/>
      <c r="E881" s="62" t="str">
        <f t="shared" si="3"/>
        <v/>
      </c>
      <c r="F881" s="29" t="str">
        <f>IF(E881="","",(-1-Interface!$E$19)*Interface!$E$18)</f>
        <v/>
      </c>
    </row>
    <row r="882" spans="3:6">
      <c r="C882" s="55"/>
      <c r="D882" s="29"/>
      <c r="E882" s="62" t="str">
        <f t="shared" si="3"/>
        <v/>
      </c>
      <c r="F882" s="29" t="str">
        <f>IF(E882="","",(-1-Interface!$E$19)*Interface!$E$18)</f>
        <v/>
      </c>
    </row>
    <row r="883" spans="3:6">
      <c r="C883" s="55"/>
      <c r="D883" s="29"/>
      <c r="E883" s="62" t="str">
        <f t="shared" si="3"/>
        <v/>
      </c>
      <c r="F883" s="29" t="str">
        <f>IF(E883="","",(-1-Interface!$E$19)*Interface!$E$18)</f>
        <v/>
      </c>
    </row>
    <row r="884" spans="3:6">
      <c r="C884" s="55"/>
      <c r="D884" s="29"/>
      <c r="E884" s="62" t="str">
        <f t="shared" si="3"/>
        <v/>
      </c>
      <c r="F884" s="29" t="str">
        <f>IF(E884="","",(-1-Interface!$E$19)*Interface!$E$18)</f>
        <v/>
      </c>
    </row>
    <row r="885" spans="3:6">
      <c r="C885" s="55"/>
      <c r="D885" s="29"/>
      <c r="E885" s="62" t="str">
        <f t="shared" si="3"/>
        <v/>
      </c>
      <c r="F885" s="29" t="str">
        <f>IF(E885="","",(-1-Interface!$E$19)*Interface!$E$18)</f>
        <v/>
      </c>
    </row>
    <row r="886" spans="3:6">
      <c r="C886" s="55"/>
      <c r="D886" s="29"/>
      <c r="E886" s="62" t="str">
        <f t="shared" si="3"/>
        <v/>
      </c>
      <c r="F886" s="29" t="str">
        <f>IF(E886="","",(-1-Interface!$E$19)*Interface!$E$18)</f>
        <v/>
      </c>
    </row>
    <row r="887" spans="3:6">
      <c r="C887" s="55"/>
      <c r="D887" s="29"/>
      <c r="E887" s="62" t="str">
        <f t="shared" si="3"/>
        <v/>
      </c>
      <c r="F887" s="29" t="str">
        <f>IF(E887="","",(-1-Interface!$E$19)*Interface!$E$18)</f>
        <v/>
      </c>
    </row>
    <row r="888" spans="3:6">
      <c r="C888" s="55"/>
      <c r="D888" s="29"/>
      <c r="E888" s="62" t="str">
        <f t="shared" si="3"/>
        <v/>
      </c>
      <c r="F888" s="29" t="str">
        <f>IF(E888="","",(-1-Interface!$E$19)*Interface!$E$18)</f>
        <v/>
      </c>
    </row>
    <row r="889" spans="3:6">
      <c r="C889" s="55"/>
      <c r="D889" s="29"/>
      <c r="E889" s="62" t="str">
        <f t="shared" si="3"/>
        <v/>
      </c>
      <c r="F889" s="29" t="str">
        <f>IF(E889="","",(-1-Interface!$E$19)*Interface!$E$18)</f>
        <v/>
      </c>
    </row>
    <row r="890" spans="3:6">
      <c r="C890" s="55"/>
      <c r="D890" s="29"/>
      <c r="E890" s="62" t="str">
        <f t="shared" si="3"/>
        <v/>
      </c>
      <c r="F890" s="29" t="str">
        <f>IF(E890="","",(-1-Interface!$E$19)*Interface!$E$18)</f>
        <v/>
      </c>
    </row>
    <row r="891" spans="3:6">
      <c r="C891" s="55"/>
      <c r="D891" s="29"/>
      <c r="E891" s="62" t="str">
        <f t="shared" si="3"/>
        <v/>
      </c>
      <c r="F891" s="29" t="str">
        <f>IF(E891="","",(-1-Interface!$E$19)*Interface!$E$18)</f>
        <v/>
      </c>
    </row>
    <row r="892" spans="3:6">
      <c r="C892" s="55"/>
      <c r="D892" s="29"/>
      <c r="E892" s="62" t="str">
        <f t="shared" si="3"/>
        <v/>
      </c>
      <c r="F892" s="29" t="str">
        <f>IF(E892="","",(-1-Interface!$E$19)*Interface!$E$18)</f>
        <v/>
      </c>
    </row>
    <row r="893" spans="3:6">
      <c r="C893" s="55"/>
      <c r="D893" s="29"/>
      <c r="E893" s="62" t="str">
        <f t="shared" si="3"/>
        <v/>
      </c>
      <c r="F893" s="29" t="str">
        <f>IF(E893="","",(-1-Interface!$E$19)*Interface!$E$18)</f>
        <v/>
      </c>
    </row>
    <row r="894" spans="3:6">
      <c r="C894" s="55"/>
      <c r="D894" s="29"/>
      <c r="E894" s="62" t="str">
        <f t="shared" si="3"/>
        <v/>
      </c>
      <c r="F894" s="29" t="str">
        <f>IF(E894="","",(-1-Interface!$E$19)*Interface!$E$18)</f>
        <v/>
      </c>
    </row>
    <row r="895" spans="3:6">
      <c r="C895" s="55"/>
      <c r="D895" s="29"/>
      <c r="E895" s="62" t="str">
        <f t="shared" si="3"/>
        <v/>
      </c>
      <c r="F895" s="29" t="str">
        <f>IF(E895="","",(-1-Interface!$E$19)*Interface!$E$18)</f>
        <v/>
      </c>
    </row>
    <row r="896" spans="3:6">
      <c r="C896" s="55"/>
      <c r="D896" s="29"/>
      <c r="E896" s="62" t="str">
        <f t="shared" si="3"/>
        <v/>
      </c>
      <c r="F896" s="29" t="str">
        <f>IF(E896="","",(-1-Interface!$E$19)*Interface!$E$18)</f>
        <v/>
      </c>
    </row>
    <row r="897" spans="3:6">
      <c r="C897" s="55"/>
      <c r="D897" s="29"/>
      <c r="E897" s="62" t="str">
        <f t="shared" si="3"/>
        <v/>
      </c>
      <c r="F897" s="29" t="str">
        <f>IF(E897="","",(-1-Interface!$E$19)*Interface!$E$18)</f>
        <v/>
      </c>
    </row>
    <row r="898" spans="3:6">
      <c r="C898" s="55"/>
      <c r="D898" s="29"/>
      <c r="E898" s="62" t="str">
        <f t="shared" si="3"/>
        <v/>
      </c>
      <c r="F898" s="29" t="str">
        <f>IF(E898="","",(-1-Interface!$E$19)*Interface!$E$18)</f>
        <v/>
      </c>
    </row>
    <row r="899" spans="3:6">
      <c r="C899" s="55"/>
      <c r="D899" s="29"/>
      <c r="E899" s="62" t="str">
        <f t="shared" si="3"/>
        <v/>
      </c>
      <c r="F899" s="29" t="str">
        <f>IF(E899="","",(-1-Interface!$E$19)*Interface!$E$18)</f>
        <v/>
      </c>
    </row>
    <row r="900" spans="3:6">
      <c r="C900" s="55"/>
      <c r="D900" s="29"/>
      <c r="E900" s="62" t="str">
        <f t="shared" si="3"/>
        <v/>
      </c>
      <c r="F900" s="29" t="str">
        <f>IF(E900="","",(-1-Interface!$E$19)*Interface!$E$18)</f>
        <v/>
      </c>
    </row>
    <row r="901" spans="3:6">
      <c r="C901" s="55"/>
      <c r="D901" s="29"/>
      <c r="E901" s="62" t="str">
        <f t="shared" si="3"/>
        <v/>
      </c>
      <c r="F901" s="29" t="str">
        <f>IF(E901="","",(-1-Interface!$E$19)*Interface!$E$18)</f>
        <v/>
      </c>
    </row>
    <row r="902" spans="3:6">
      <c r="C902" s="55"/>
      <c r="D902" s="29"/>
      <c r="E902" s="62" t="str">
        <f t="shared" si="3"/>
        <v/>
      </c>
      <c r="F902" s="29" t="str">
        <f>IF(E902="","",(-1-Interface!$E$19)*Interface!$E$18)</f>
        <v/>
      </c>
    </row>
    <row r="903" spans="3:6">
      <c r="C903" s="55"/>
      <c r="D903" s="29"/>
      <c r="E903" s="62" t="str">
        <f t="shared" si="3"/>
        <v/>
      </c>
      <c r="F903" s="29" t="str">
        <f>IF(E903="","",(-1-Interface!$E$19)*Interface!$E$18)</f>
        <v/>
      </c>
    </row>
    <row r="904" spans="3:6">
      <c r="C904" s="55"/>
      <c r="D904" s="29"/>
      <c r="E904" s="62" t="str">
        <f t="shared" si="3"/>
        <v/>
      </c>
      <c r="F904" s="29" t="str">
        <f>IF(E904="","",(-1-Interface!$E$19)*Interface!$E$18)</f>
        <v/>
      </c>
    </row>
    <row r="905" spans="3:6">
      <c r="C905" s="55"/>
      <c r="D905" s="29"/>
      <c r="E905" s="62" t="str">
        <f t="shared" si="3"/>
        <v/>
      </c>
      <c r="F905" s="29" t="str">
        <f>IF(E905="","",(-1-Interface!$E$19)*Interface!$E$18)</f>
        <v/>
      </c>
    </row>
    <row r="906" spans="3:6">
      <c r="C906" s="55"/>
      <c r="D906" s="29"/>
      <c r="E906" s="62" t="str">
        <f t="shared" si="3"/>
        <v/>
      </c>
      <c r="F906" s="29" t="str">
        <f>IF(E906="","",(-1-Interface!$E$19)*Interface!$E$18)</f>
        <v/>
      </c>
    </row>
    <row r="907" spans="3:6">
      <c r="C907" s="55"/>
      <c r="D907" s="29"/>
      <c r="E907" s="62" t="str">
        <f t="shared" si="3"/>
        <v/>
      </c>
      <c r="F907" s="29" t="str">
        <f>IF(E907="","",(-1-Interface!$E$19)*Interface!$E$18)</f>
        <v/>
      </c>
    </row>
    <row r="908" spans="3:6">
      <c r="C908" s="55"/>
      <c r="D908" s="29"/>
      <c r="E908" s="62" t="str">
        <f t="shared" si="3"/>
        <v/>
      </c>
      <c r="F908" s="29" t="str">
        <f>IF(E908="","",(-1-Interface!$E$19)*Interface!$E$18)</f>
        <v/>
      </c>
    </row>
    <row r="909" spans="3:6">
      <c r="C909" s="55"/>
      <c r="D909" s="29"/>
      <c r="E909" s="62" t="str">
        <f t="shared" si="3"/>
        <v/>
      </c>
      <c r="F909" s="29" t="str">
        <f>IF(E909="","",(-1-Interface!$E$19)*Interface!$E$18)</f>
        <v/>
      </c>
    </row>
    <row r="910" spans="3:6">
      <c r="C910" s="55"/>
      <c r="D910" s="29"/>
      <c r="E910" s="62" t="str">
        <f t="shared" si="3"/>
        <v/>
      </c>
      <c r="F910" s="29" t="str">
        <f>IF(E910="","",(-1-Interface!$E$19)*Interface!$E$18)</f>
        <v/>
      </c>
    </row>
    <row r="911" spans="3:6">
      <c r="C911" s="55"/>
      <c r="D911" s="29"/>
      <c r="E911" s="62" t="str">
        <f t="shared" si="3"/>
        <v/>
      </c>
      <c r="F911" s="29" t="str">
        <f>IF(E911="","",(-1-Interface!$E$19)*Interface!$E$18)</f>
        <v/>
      </c>
    </row>
    <row r="912" spans="3:6">
      <c r="C912" s="55"/>
      <c r="D912" s="29"/>
      <c r="E912" s="62" t="str">
        <f t="shared" si="3"/>
        <v/>
      </c>
      <c r="F912" s="29" t="str">
        <f>IF(E912="","",(-1-Interface!$E$19)*Interface!$E$18)</f>
        <v/>
      </c>
    </row>
    <row r="913" spans="3:6">
      <c r="C913" s="55"/>
      <c r="D913" s="29"/>
      <c r="E913" s="62" t="str">
        <f t="shared" si="3"/>
        <v/>
      </c>
      <c r="F913" s="29" t="str">
        <f>IF(E913="","",(-1-Interface!$E$19)*Interface!$E$18)</f>
        <v/>
      </c>
    </row>
    <row r="914" spans="3:6">
      <c r="C914" s="55"/>
      <c r="D914" s="29"/>
      <c r="E914" s="62" t="str">
        <f t="shared" si="3"/>
        <v/>
      </c>
      <c r="F914" s="29" t="str">
        <f>IF(E914="","",(-1-Interface!$E$19)*Interface!$E$18)</f>
        <v/>
      </c>
    </row>
    <row r="915" spans="3:6">
      <c r="C915" s="55"/>
      <c r="D915" s="29"/>
      <c r="E915" s="62" t="str">
        <f t="shared" si="3"/>
        <v/>
      </c>
      <c r="F915" s="29" t="str">
        <f>IF(E915="","",(-1-Interface!$E$19)*Interface!$E$18)</f>
        <v/>
      </c>
    </row>
    <row r="916" spans="3:6">
      <c r="C916" s="55"/>
      <c r="D916" s="29"/>
      <c r="E916" s="62" t="str">
        <f t="shared" si="3"/>
        <v/>
      </c>
      <c r="F916" s="29" t="str">
        <f>IF(E916="","",(-1-Interface!$E$19)*Interface!$E$18)</f>
        <v/>
      </c>
    </row>
    <row r="917" spans="3:6">
      <c r="C917" s="55"/>
      <c r="D917" s="29"/>
      <c r="E917" s="62" t="str">
        <f t="shared" si="3"/>
        <v/>
      </c>
      <c r="F917" s="29" t="str">
        <f>IF(E917="","",(-1-Interface!$E$19)*Interface!$E$18)</f>
        <v/>
      </c>
    </row>
    <row r="918" spans="3:6">
      <c r="C918" s="55"/>
      <c r="D918" s="29"/>
      <c r="E918" s="62" t="str">
        <f t="shared" si="3"/>
        <v/>
      </c>
      <c r="F918" s="29" t="str">
        <f>IF(E918="","",(-1-Interface!$E$19)*Interface!$E$18)</f>
        <v/>
      </c>
    </row>
    <row r="919" spans="3:6">
      <c r="C919" s="55"/>
      <c r="D919" s="29"/>
      <c r="E919" s="62" t="str">
        <f t="shared" si="3"/>
        <v/>
      </c>
      <c r="F919" s="29" t="str">
        <f>IF(E919="","",(-1-Interface!$E$19)*Interface!$E$18)</f>
        <v/>
      </c>
    </row>
    <row r="920" spans="3:6">
      <c r="C920" s="55"/>
      <c r="D920" s="29"/>
      <c r="E920" s="62" t="str">
        <f t="shared" si="3"/>
        <v/>
      </c>
      <c r="F920" s="29" t="str">
        <f>IF(E920="","",(-1-Interface!$E$19)*Interface!$E$18)</f>
        <v/>
      </c>
    </row>
    <row r="921" spans="3:6">
      <c r="C921" s="55"/>
      <c r="D921" s="29"/>
      <c r="E921" s="62" t="str">
        <f t="shared" si="3"/>
        <v/>
      </c>
      <c r="F921" s="29" t="str">
        <f>IF(E921="","",(-1-Interface!$E$19)*Interface!$E$18)</f>
        <v/>
      </c>
    </row>
    <row r="922" spans="3:6">
      <c r="C922" s="55"/>
      <c r="D922" s="29"/>
      <c r="E922" s="62" t="str">
        <f t="shared" si="3"/>
        <v/>
      </c>
      <c r="F922" s="29" t="str">
        <f>IF(E922="","",(-1-Interface!$E$19)*Interface!$E$18)</f>
        <v/>
      </c>
    </row>
    <row r="923" spans="3:6">
      <c r="C923" s="55"/>
      <c r="D923" s="29"/>
      <c r="E923" s="62" t="str">
        <f t="shared" si="3"/>
        <v/>
      </c>
      <c r="F923" s="29" t="str">
        <f>IF(E923="","",(-1-Interface!$E$19)*Interface!$E$18)</f>
        <v/>
      </c>
    </row>
    <row r="924" spans="3:6">
      <c r="C924" s="55"/>
      <c r="D924" s="29"/>
      <c r="E924" s="62" t="str">
        <f t="shared" si="3"/>
        <v/>
      </c>
      <c r="F924" s="29" t="str">
        <f>IF(E924="","",(-1-Interface!$E$19)*Interface!$E$18)</f>
        <v/>
      </c>
    </row>
    <row r="925" spans="3:6">
      <c r="C925" s="55"/>
      <c r="D925" s="29"/>
      <c r="E925" s="62" t="str">
        <f t="shared" si="3"/>
        <v/>
      </c>
      <c r="F925" s="29" t="str">
        <f>IF(E925="","",(-1-Interface!$E$19)*Interface!$E$18)</f>
        <v/>
      </c>
    </row>
    <row r="926" spans="3:6">
      <c r="C926" s="55"/>
      <c r="D926" s="29"/>
      <c r="E926" s="62" t="str">
        <f t="shared" si="3"/>
        <v/>
      </c>
      <c r="F926" s="29" t="str">
        <f>IF(E926="","",(-1-Interface!$E$19)*Interface!$E$18)</f>
        <v/>
      </c>
    </row>
    <row r="927" spans="3:6">
      <c r="C927" s="55"/>
      <c r="D927" s="29"/>
      <c r="E927" s="62" t="str">
        <f t="shared" si="3"/>
        <v/>
      </c>
      <c r="F927" s="29" t="str">
        <f>IF(E927="","",(-1-Interface!$E$19)*Interface!$E$18)</f>
        <v/>
      </c>
    </row>
    <row r="928" spans="3:6">
      <c r="C928" s="55"/>
      <c r="D928" s="29"/>
      <c r="E928" s="62" t="str">
        <f t="shared" si="3"/>
        <v/>
      </c>
      <c r="F928" s="29" t="str">
        <f>IF(E928="","",(-1-Interface!$E$19)*Interface!$E$18)</f>
        <v/>
      </c>
    </row>
    <row r="929" spans="3:6">
      <c r="C929" s="55"/>
      <c r="D929" s="29"/>
      <c r="E929" s="62" t="str">
        <f t="shared" si="3"/>
        <v/>
      </c>
      <c r="F929" s="29" t="str">
        <f>IF(E929="","",(-1-Interface!$E$19)*Interface!$E$18)</f>
        <v/>
      </c>
    </row>
    <row r="930" spans="3:6">
      <c r="C930" s="55"/>
      <c r="D930" s="29"/>
      <c r="E930" s="62" t="str">
        <f t="shared" si="3"/>
        <v/>
      </c>
      <c r="F930" s="29" t="str">
        <f>IF(E930="","",(-1-Interface!$E$19)*Interface!$E$18)</f>
        <v/>
      </c>
    </row>
    <row r="931" spans="3:6">
      <c r="C931" s="55"/>
      <c r="D931" s="29"/>
      <c r="E931" s="62" t="str">
        <f t="shared" si="3"/>
        <v/>
      </c>
      <c r="F931" s="29" t="str">
        <f>IF(E931="","",(-1-Interface!$E$19)*Interface!$E$18)</f>
        <v/>
      </c>
    </row>
    <row r="932" spans="3:6">
      <c r="C932" s="55"/>
      <c r="D932" s="29"/>
      <c r="E932" s="62" t="str">
        <f t="shared" si="3"/>
        <v/>
      </c>
      <c r="F932" s="29" t="str">
        <f>IF(E932="","",(-1-Interface!$E$19)*Interface!$E$18)</f>
        <v/>
      </c>
    </row>
    <row r="933" spans="3:6">
      <c r="C933" s="55"/>
      <c r="D933" s="29"/>
      <c r="E933" s="62" t="str">
        <f t="shared" si="3"/>
        <v/>
      </c>
      <c r="F933" s="29" t="str">
        <f>IF(E933="","",(-1-Interface!$E$19)*Interface!$E$18)</f>
        <v/>
      </c>
    </row>
    <row r="934" spans="3:6">
      <c r="C934" s="55"/>
      <c r="D934" s="29"/>
      <c r="E934" s="62" t="str">
        <f t="shared" si="3"/>
        <v/>
      </c>
      <c r="F934" s="29" t="str">
        <f>IF(E934="","",(-1-Interface!$E$19)*Interface!$E$18)</f>
        <v/>
      </c>
    </row>
    <row r="935" spans="3:6">
      <c r="C935" s="55"/>
      <c r="D935" s="29"/>
      <c r="E935" s="62" t="str">
        <f t="shared" si="3"/>
        <v/>
      </c>
      <c r="F935" s="29" t="str">
        <f>IF(E935="","",(-1-Interface!$E$19)*Interface!$E$18)</f>
        <v/>
      </c>
    </row>
    <row r="936" spans="3:6">
      <c r="C936" s="55"/>
      <c r="D936" s="29"/>
      <c r="E936" s="62" t="str">
        <f t="shared" si="3"/>
        <v/>
      </c>
      <c r="F936" s="29" t="str">
        <f>IF(E936="","",(-1-Interface!$E$19)*Interface!$E$18)</f>
        <v/>
      </c>
    </row>
    <row r="937" spans="3:6">
      <c r="C937" s="55"/>
      <c r="D937" s="29"/>
      <c r="E937" s="62" t="str">
        <f t="shared" si="3"/>
        <v/>
      </c>
      <c r="F937" s="29" t="str">
        <f>IF(E937="","",(-1-Interface!$E$19)*Interface!$E$18)</f>
        <v/>
      </c>
    </row>
    <row r="938" spans="3:6">
      <c r="C938" s="55"/>
      <c r="D938" s="29"/>
      <c r="E938" s="62" t="str">
        <f t="shared" si="3"/>
        <v/>
      </c>
      <c r="F938" s="29" t="str">
        <f>IF(E938="","",(-1-Interface!$E$19)*Interface!$E$18)</f>
        <v/>
      </c>
    </row>
    <row r="939" spans="3:6">
      <c r="C939" s="55"/>
      <c r="D939" s="29"/>
      <c r="E939" s="62" t="str">
        <f t="shared" si="3"/>
        <v/>
      </c>
      <c r="F939" s="29" t="str">
        <f>IF(E939="","",(-1-Interface!$E$19)*Interface!$E$18)</f>
        <v/>
      </c>
    </row>
    <row r="940" spans="3:6">
      <c r="C940" s="55"/>
      <c r="D940" s="29"/>
      <c r="E940" s="62" t="str">
        <f t="shared" si="3"/>
        <v/>
      </c>
      <c r="F940" s="29" t="str">
        <f>IF(E940="","",(-1-Interface!$E$19)*Interface!$E$18)</f>
        <v/>
      </c>
    </row>
    <row r="941" spans="3:6">
      <c r="C941" s="55"/>
      <c r="D941" s="29"/>
      <c r="E941" s="62" t="str">
        <f t="shared" si="3"/>
        <v/>
      </c>
      <c r="F941" s="29" t="str">
        <f>IF(E941="","",(-1-Interface!$E$19)*Interface!$E$18)</f>
        <v/>
      </c>
    </row>
    <row r="942" spans="3:6">
      <c r="C942" s="55"/>
      <c r="D942" s="29"/>
      <c r="E942" s="62" t="str">
        <f t="shared" si="3"/>
        <v/>
      </c>
      <c r="F942" s="29" t="str">
        <f>IF(E942="","",(-1-Interface!$E$19)*Interface!$E$18)</f>
        <v/>
      </c>
    </row>
    <row r="943" spans="3:6">
      <c r="C943" s="55"/>
      <c r="D943" s="29"/>
      <c r="E943" s="62" t="str">
        <f t="shared" si="3"/>
        <v/>
      </c>
      <c r="F943" s="29" t="str">
        <f>IF(E943="","",(-1-Interface!$E$19)*Interface!$E$18)</f>
        <v/>
      </c>
    </row>
    <row r="944" spans="3:6">
      <c r="C944" s="55"/>
      <c r="D944" s="29"/>
      <c r="E944" s="62" t="str">
        <f t="shared" si="3"/>
        <v/>
      </c>
      <c r="F944" s="29" t="str">
        <f>IF(E944="","",(-1-Interface!$E$19)*Interface!$E$18)</f>
        <v/>
      </c>
    </row>
    <row r="945" spans="3:6">
      <c r="C945" s="55"/>
      <c r="D945" s="29"/>
      <c r="E945" s="62" t="str">
        <f t="shared" si="3"/>
        <v/>
      </c>
      <c r="F945" s="29" t="str">
        <f>IF(E945="","",(-1-Interface!$E$19)*Interface!$E$18)</f>
        <v/>
      </c>
    </row>
    <row r="946" spans="3:6">
      <c r="C946" s="55"/>
      <c r="D946" s="29"/>
      <c r="E946" s="62" t="str">
        <f t="shared" si="3"/>
        <v/>
      </c>
      <c r="F946" s="29" t="str">
        <f>IF(E946="","",(-1-Interface!$E$19)*Interface!$E$18)</f>
        <v/>
      </c>
    </row>
    <row r="947" spans="3:6">
      <c r="C947" s="55"/>
      <c r="D947" s="29"/>
      <c r="E947" s="62" t="str">
        <f t="shared" si="3"/>
        <v/>
      </c>
      <c r="F947" s="29" t="str">
        <f>IF(E947="","",(-1-Interface!$E$19)*Interface!$E$18)</f>
        <v/>
      </c>
    </row>
    <row r="948" spans="3:6">
      <c r="C948" s="55"/>
      <c r="D948" s="29"/>
      <c r="E948" s="62" t="str">
        <f t="shared" si="3"/>
        <v/>
      </c>
      <c r="F948" s="29" t="str">
        <f>IF(E948="","",(-1-Interface!$E$19)*Interface!$E$18)</f>
        <v/>
      </c>
    </row>
    <row r="949" spans="3:6">
      <c r="C949" s="55"/>
      <c r="D949" s="29"/>
      <c r="E949" s="62" t="str">
        <f t="shared" si="3"/>
        <v/>
      </c>
      <c r="F949" s="29" t="str">
        <f>IF(E949="","",(-1-Interface!$E$19)*Interface!$E$18)</f>
        <v/>
      </c>
    </row>
    <row r="950" spans="3:6">
      <c r="C950" s="55"/>
      <c r="D950" s="29"/>
      <c r="E950" s="62" t="str">
        <f t="shared" si="3"/>
        <v/>
      </c>
      <c r="F950" s="29" t="str">
        <f>IF(E950="","",(-1-Interface!$E$19)*Interface!$E$18)</f>
        <v/>
      </c>
    </row>
    <row r="951" spans="3:6">
      <c r="C951" s="55"/>
      <c r="D951" s="29"/>
      <c r="E951" s="62" t="str">
        <f t="shared" si="3"/>
        <v/>
      </c>
      <c r="F951" s="29" t="str">
        <f>IF(E951="","",(-1-Interface!$E$19)*Interface!$E$18)</f>
        <v/>
      </c>
    </row>
    <row r="952" spans="3:6">
      <c r="C952" s="55"/>
      <c r="D952" s="29"/>
      <c r="E952" s="62" t="str">
        <f t="shared" si="3"/>
        <v/>
      </c>
      <c r="F952" s="29" t="str">
        <f>IF(E952="","",(-1-Interface!$E$19)*Interface!$E$18)</f>
        <v/>
      </c>
    </row>
    <row r="953" spans="3:6">
      <c r="C953" s="55"/>
      <c r="D953" s="29"/>
      <c r="E953" s="62" t="str">
        <f t="shared" si="3"/>
        <v/>
      </c>
      <c r="F953" s="29" t="str">
        <f>IF(E953="","",(-1-Interface!$E$19)*Interface!$E$18)</f>
        <v/>
      </c>
    </row>
    <row r="954" spans="3:6">
      <c r="C954" s="55"/>
      <c r="D954" s="29"/>
      <c r="E954" s="62" t="str">
        <f t="shared" si="3"/>
        <v/>
      </c>
      <c r="F954" s="29" t="str">
        <f>IF(E954="","",(-1-Interface!$E$19)*Interface!$E$18)</f>
        <v/>
      </c>
    </row>
    <row r="955" spans="3:6">
      <c r="C955" s="55"/>
      <c r="D955" s="29"/>
      <c r="E955" s="62" t="str">
        <f t="shared" si="3"/>
        <v/>
      </c>
      <c r="F955" s="29" t="str">
        <f>IF(E955="","",(-1-Interface!$E$19)*Interface!$E$18)</f>
        <v/>
      </c>
    </row>
    <row r="956" spans="3:6">
      <c r="C956" s="55"/>
      <c r="D956" s="29"/>
      <c r="E956" s="62" t="str">
        <f t="shared" si="3"/>
        <v/>
      </c>
      <c r="F956" s="29" t="str">
        <f>IF(E956="","",(-1-Interface!$E$19)*Interface!$E$18)</f>
        <v/>
      </c>
    </row>
    <row r="957" spans="3:6">
      <c r="C957" s="55"/>
      <c r="D957" s="29"/>
      <c r="E957" s="62" t="str">
        <f t="shared" si="3"/>
        <v/>
      </c>
      <c r="F957" s="29" t="str">
        <f>IF(E957="","",(-1-Interface!$E$19)*Interface!$E$18)</f>
        <v/>
      </c>
    </row>
    <row r="958" spans="3:6">
      <c r="C958" s="55"/>
      <c r="D958" s="29"/>
      <c r="E958" s="62" t="str">
        <f t="shared" si="3"/>
        <v/>
      </c>
      <c r="F958" s="29" t="str">
        <f>IF(E958="","",(-1-Interface!$E$19)*Interface!$E$18)</f>
        <v/>
      </c>
    </row>
    <row r="959" spans="3:6">
      <c r="C959" s="55"/>
      <c r="D959" s="29"/>
      <c r="E959" s="62" t="str">
        <f t="shared" si="3"/>
        <v/>
      </c>
      <c r="F959" s="29" t="str">
        <f>IF(E959="","",(-1-Interface!$E$19)*Interface!$E$18)</f>
        <v/>
      </c>
    </row>
    <row r="960" spans="3:6">
      <c r="C960" s="55"/>
      <c r="D960" s="29"/>
      <c r="E960" s="62" t="str">
        <f t="shared" si="3"/>
        <v/>
      </c>
      <c r="F960" s="29" t="str">
        <f>IF(E960="","",(-1-Interface!$E$19)*Interface!$E$18)</f>
        <v/>
      </c>
    </row>
    <row r="961" spans="3:6">
      <c r="C961" s="55"/>
      <c r="D961" s="29"/>
      <c r="E961" s="62" t="str">
        <f t="shared" si="3"/>
        <v/>
      </c>
      <c r="F961" s="29" t="str">
        <f>IF(E961="","",(-1-Interface!$E$19)*Interface!$E$18)</f>
        <v/>
      </c>
    </row>
    <row r="962" spans="3:6">
      <c r="C962" s="55"/>
      <c r="D962" s="29"/>
      <c r="E962" s="62" t="str">
        <f t="shared" si="3"/>
        <v/>
      </c>
      <c r="F962" s="29" t="str">
        <f>IF(E962="","",(-1-Interface!$E$19)*Interface!$E$18)</f>
        <v/>
      </c>
    </row>
    <row r="963" spans="3:6">
      <c r="C963" s="55"/>
      <c r="D963" s="29"/>
      <c r="E963" s="62" t="str">
        <f t="shared" si="3"/>
        <v/>
      </c>
      <c r="F963" s="29" t="str">
        <f>IF(E963="","",(-1-Interface!$E$19)*Interface!$E$18)</f>
        <v/>
      </c>
    </row>
    <row r="964" spans="3:6">
      <c r="C964" s="55"/>
      <c r="D964" s="29"/>
      <c r="E964" s="62" t="str">
        <f t="shared" si="3"/>
        <v/>
      </c>
      <c r="F964" s="29" t="str">
        <f>IF(E964="","",(-1-Interface!$E$19)*Interface!$E$18)</f>
        <v/>
      </c>
    </row>
    <row r="965" spans="3:6">
      <c r="C965" s="55"/>
      <c r="D965" s="29"/>
      <c r="E965" s="62" t="str">
        <f t="shared" si="3"/>
        <v/>
      </c>
      <c r="F965" s="29" t="str">
        <f>IF(E965="","",(-1-Interface!$E$19)*Interface!$E$18)</f>
        <v/>
      </c>
    </row>
    <row r="966" spans="3:6">
      <c r="C966" s="55"/>
      <c r="D966" s="29"/>
      <c r="E966" s="62" t="str">
        <f t="shared" si="3"/>
        <v/>
      </c>
      <c r="F966" s="29" t="str">
        <f>IF(E966="","",(-1-Interface!$E$19)*Interface!$E$18)</f>
        <v/>
      </c>
    </row>
    <row r="967" spans="3:6">
      <c r="C967" s="55"/>
      <c r="D967" s="29"/>
      <c r="E967" s="62" t="str">
        <f t="shared" si="3"/>
        <v/>
      </c>
      <c r="F967" s="29" t="str">
        <f>IF(E967="","",(-1-Interface!$E$19)*Interface!$E$18)</f>
        <v/>
      </c>
    </row>
    <row r="968" spans="3:6">
      <c r="C968" s="55"/>
      <c r="D968" s="29"/>
      <c r="E968" s="62" t="str">
        <f t="shared" si="3"/>
        <v/>
      </c>
      <c r="F968" s="29" t="str">
        <f>IF(E968="","",(-1-Interface!$E$19)*Interface!$E$18)</f>
        <v/>
      </c>
    </row>
    <row r="969" spans="3:6">
      <c r="C969" s="55"/>
      <c r="D969" s="29"/>
      <c r="E969" s="62" t="str">
        <f t="shared" si="3"/>
        <v/>
      </c>
      <c r="F969" s="29" t="str">
        <f>IF(E969="","",(-1-Interface!$E$19)*Interface!$E$18)</f>
        <v/>
      </c>
    </row>
    <row r="970" spans="3:6">
      <c r="C970" s="55"/>
      <c r="D970" s="29"/>
      <c r="E970" s="62" t="str">
        <f t="shared" si="3"/>
        <v/>
      </c>
      <c r="F970" s="29" t="str">
        <f>IF(E970="","",(-1-Interface!$E$19)*Interface!$E$18)</f>
        <v/>
      </c>
    </row>
    <row r="971" spans="3:6">
      <c r="C971" s="55"/>
      <c r="D971" s="29"/>
      <c r="E971" s="62" t="str">
        <f t="shared" si="3"/>
        <v/>
      </c>
      <c r="F971" s="29" t="str">
        <f>IF(E971="","",(-1-Interface!$E$19)*Interface!$E$18)</f>
        <v/>
      </c>
    </row>
    <row r="972" spans="3:6">
      <c r="C972" s="55"/>
      <c r="D972" s="29"/>
      <c r="E972" s="62" t="str">
        <f t="shared" si="3"/>
        <v/>
      </c>
      <c r="F972" s="29" t="str">
        <f>IF(E972="","",(-1-Interface!$E$19)*Interface!$E$18)</f>
        <v/>
      </c>
    </row>
    <row r="973" spans="3:6">
      <c r="C973" s="55"/>
      <c r="D973" s="29"/>
      <c r="E973" s="62" t="str">
        <f t="shared" si="3"/>
        <v/>
      </c>
      <c r="F973" s="29" t="str">
        <f>IF(E973="","",(-1-Interface!$E$19)*Interface!$E$18)</f>
        <v/>
      </c>
    </row>
    <row r="974" spans="3:6">
      <c r="C974" s="55"/>
      <c r="D974" s="29"/>
      <c r="E974" s="62" t="str">
        <f t="shared" si="3"/>
        <v/>
      </c>
      <c r="F974" s="29" t="str">
        <f>IF(E974="","",(-1-Interface!$E$19)*Interface!$E$18)</f>
        <v/>
      </c>
    </row>
    <row r="975" spans="3:6">
      <c r="C975" s="55"/>
      <c r="D975" s="29"/>
      <c r="E975" s="62" t="str">
        <f t="shared" si="3"/>
        <v/>
      </c>
      <c r="F975" s="29" t="str">
        <f>IF(E975="","",(-1-Interface!$E$19)*Interface!$E$18)</f>
        <v/>
      </c>
    </row>
    <row r="976" spans="3:6">
      <c r="C976" s="55"/>
      <c r="D976" s="29"/>
      <c r="E976" s="62" t="str">
        <f t="shared" si="3"/>
        <v/>
      </c>
      <c r="F976" s="29" t="str">
        <f>IF(E976="","",(-1-Interface!$E$19)*Interface!$E$18)</f>
        <v/>
      </c>
    </row>
    <row r="977" spans="3:6">
      <c r="C977" s="55"/>
      <c r="D977" s="29"/>
      <c r="E977" s="62" t="str">
        <f t="shared" si="3"/>
        <v/>
      </c>
      <c r="F977" s="29" t="str">
        <f>IF(E977="","",(-1-Interface!$E$19)*Interface!$E$18)</f>
        <v/>
      </c>
    </row>
    <row r="978" spans="3:6">
      <c r="C978" s="55"/>
      <c r="D978" s="29"/>
      <c r="E978" s="62" t="str">
        <f t="shared" si="3"/>
        <v/>
      </c>
      <c r="F978" s="29" t="str">
        <f>IF(E978="","",(-1-Interface!$E$19)*Interface!$E$18)</f>
        <v/>
      </c>
    </row>
    <row r="979" spans="3:6">
      <c r="C979" s="55"/>
      <c r="D979" s="29"/>
      <c r="E979" s="62" t="str">
        <f t="shared" si="3"/>
        <v/>
      </c>
      <c r="F979" s="29" t="str">
        <f>IF(E979="","",(-1-Interface!$E$19)*Interface!$E$18)</f>
        <v/>
      </c>
    </row>
    <row r="980" spans="3:6">
      <c r="C980" s="55"/>
      <c r="D980" s="29"/>
      <c r="E980" s="62" t="str">
        <f t="shared" si="3"/>
        <v/>
      </c>
      <c r="F980" s="29" t="str">
        <f>IF(E980="","",(-1-Interface!$E$19)*Interface!$E$18)</f>
        <v/>
      </c>
    </row>
    <row r="981" spans="3:6">
      <c r="C981" s="55"/>
      <c r="D981" s="29"/>
      <c r="E981" s="62" t="str">
        <f t="shared" si="3"/>
        <v/>
      </c>
      <c r="F981" s="29" t="str">
        <f>IF(E981="","",(-1-Interface!$E$19)*Interface!$E$18)</f>
        <v/>
      </c>
    </row>
    <row r="982" spans="3:6">
      <c r="C982" s="55"/>
      <c r="D982" s="29"/>
      <c r="E982" s="62" t="str">
        <f t="shared" si="3"/>
        <v/>
      </c>
      <c r="F982" s="29" t="str">
        <f>IF(E982="","",(-1-Interface!$E$19)*Interface!$E$18)</f>
        <v/>
      </c>
    </row>
    <row r="983" spans="3:6">
      <c r="C983" s="55"/>
      <c r="D983" s="29"/>
      <c r="E983" s="62" t="str">
        <f t="shared" si="3"/>
        <v/>
      </c>
      <c r="F983" s="29" t="str">
        <f>IF(E983="","",(-1-Interface!$E$19)*Interface!$E$18)</f>
        <v/>
      </c>
    </row>
    <row r="984" spans="3:6">
      <c r="C984" s="55"/>
      <c r="D984" s="29"/>
      <c r="E984" s="62" t="str">
        <f t="shared" si="3"/>
        <v/>
      </c>
      <c r="F984" s="29" t="str">
        <f>IF(E984="","",(-1-Interface!$E$19)*Interface!$E$18)</f>
        <v/>
      </c>
    </row>
    <row r="985" spans="3:6">
      <c r="C985" s="55"/>
      <c r="D985" s="29"/>
      <c r="E985" s="62" t="str">
        <f t="shared" si="3"/>
        <v/>
      </c>
      <c r="F985" s="29" t="str">
        <f>IF(E985="","",(-1-Interface!$E$19)*Interface!$E$18)</f>
        <v/>
      </c>
    </row>
    <row r="986" spans="3:6">
      <c r="C986" s="55"/>
      <c r="D986" s="29"/>
      <c r="E986" s="62" t="str">
        <f t="shared" si="3"/>
        <v/>
      </c>
      <c r="F986" s="29" t="str">
        <f>IF(E986="","",(-1-Interface!$E$19)*Interface!$E$18)</f>
        <v/>
      </c>
    </row>
    <row r="987" spans="3:6">
      <c r="C987" s="55"/>
      <c r="D987" s="29"/>
      <c r="E987" s="62" t="str">
        <f t="shared" si="3"/>
        <v/>
      </c>
      <c r="F987" s="29" t="str">
        <f>IF(E987="","",(-1-Interface!$E$19)*Interface!$E$18)</f>
        <v/>
      </c>
    </row>
    <row r="988" spans="3:6">
      <c r="C988" s="55"/>
      <c r="D988" s="29"/>
      <c r="E988" s="62" t="str">
        <f t="shared" si="3"/>
        <v/>
      </c>
      <c r="F988" s="29" t="str">
        <f>IF(E988="","",(-1-Interface!$E$19)*Interface!$E$18)</f>
        <v/>
      </c>
    </row>
    <row r="989" spans="3:6">
      <c r="C989" s="55"/>
      <c r="D989" s="29"/>
      <c r="E989" s="62" t="str">
        <f t="shared" si="3"/>
        <v/>
      </c>
      <c r="F989" s="29" t="str">
        <f>IF(E989="","",(-1-Interface!$E$19)*Interface!$E$18)</f>
        <v/>
      </c>
    </row>
    <row r="990" spans="3:6">
      <c r="C990" s="55"/>
      <c r="D990" s="29"/>
      <c r="E990" s="62" t="str">
        <f t="shared" si="3"/>
        <v/>
      </c>
      <c r="F990" s="29" t="str">
        <f>IF(E990="","",(-1-Interface!$E$19)*Interface!$E$18)</f>
        <v/>
      </c>
    </row>
    <row r="991" spans="3:6">
      <c r="C991" s="55"/>
      <c r="D991" s="29"/>
      <c r="E991" s="62" t="str">
        <f t="shared" si="3"/>
        <v/>
      </c>
      <c r="F991" s="29" t="str">
        <f>IF(E991="","",(-1-Interface!$E$19)*Interface!$E$18)</f>
        <v/>
      </c>
    </row>
    <row r="992" spans="3:6">
      <c r="C992" s="55"/>
      <c r="D992" s="29"/>
      <c r="E992" s="62" t="str">
        <f t="shared" si="3"/>
        <v/>
      </c>
      <c r="F992" s="29" t="str">
        <f>IF(E992="","",(-1-Interface!$E$19)*Interface!$E$18)</f>
        <v/>
      </c>
    </row>
    <row r="993" spans="3:6">
      <c r="C993" s="55"/>
      <c r="D993" s="29"/>
      <c r="E993" s="62" t="str">
        <f t="shared" si="3"/>
        <v/>
      </c>
      <c r="F993" s="29" t="str">
        <f>IF(E993="","",(-1-Interface!$E$19)*Interface!$E$18)</f>
        <v/>
      </c>
    </row>
    <row r="994" spans="3:6">
      <c r="C994" s="55"/>
      <c r="D994" s="29"/>
      <c r="E994" s="62" t="str">
        <f t="shared" si="3"/>
        <v/>
      </c>
      <c r="F994" s="29" t="str">
        <f>IF(E994="","",(-1-Interface!$E$19)*Interface!$E$18)</f>
        <v/>
      </c>
    </row>
    <row r="995" spans="3:6">
      <c r="C995" s="55"/>
      <c r="D995" s="29"/>
      <c r="E995" s="62" t="str">
        <f t="shared" si="3"/>
        <v/>
      </c>
      <c r="F995" s="29" t="str">
        <f>IF(E995="","",(-1-Interface!$E$19)*Interface!$E$18)</f>
        <v/>
      </c>
    </row>
    <row r="996" spans="3:6">
      <c r="C996" s="55"/>
      <c r="D996" s="29"/>
      <c r="E996" s="62" t="str">
        <f t="shared" si="3"/>
        <v/>
      </c>
      <c r="F996" s="29" t="str">
        <f>IF(E996="","",(-1-Interface!$E$19)*Interface!$E$18)</f>
        <v/>
      </c>
    </row>
    <row r="997" spans="3:6">
      <c r="C997" s="55"/>
      <c r="D997" s="29"/>
      <c r="E997" s="62" t="str">
        <f t="shared" si="3"/>
        <v/>
      </c>
      <c r="F997" s="29" t="str">
        <f>IF(E997="","",(-1-Interface!$E$19)*Interface!$E$18)</f>
        <v/>
      </c>
    </row>
    <row r="998" spans="3:6">
      <c r="C998" s="55"/>
      <c r="D998" s="29"/>
      <c r="E998" s="62" t="str">
        <f t="shared" si="3"/>
        <v/>
      </c>
      <c r="F998" s="29" t="str">
        <f>IF(E998="","",(-1-Interface!$E$19)*Interface!$E$18)</f>
        <v/>
      </c>
    </row>
    <row r="999" spans="3:6">
      <c r="C999" s="55"/>
      <c r="D999" s="29"/>
      <c r="E999" s="62" t="str">
        <f t="shared" si="3"/>
        <v/>
      </c>
      <c r="F999" s="29" t="str">
        <f>IF(E999="","",(-1-Interface!$E$19)*Interface!$E$18)</f>
        <v/>
      </c>
    </row>
    <row r="1000" spans="3:6">
      <c r="C1000" s="55"/>
      <c r="D1000" s="29"/>
      <c r="E1000" s="62" t="str">
        <f t="shared" si="3"/>
        <v/>
      </c>
      <c r="F1000" s="29" t="str">
        <f>IF(E1000="","",(-1-Interface!$E$19)*Interface!$E$18)</f>
        <v/>
      </c>
    </row>
    <row r="1001" spans="3:6">
      <c r="C1001" s="55"/>
      <c r="D1001" s="29"/>
      <c r="E1001" s="62" t="str">
        <f t="shared" si="3"/>
        <v/>
      </c>
      <c r="F1001" s="29" t="str">
        <f>IF(E1001="","",(-1-Interface!$E$19)*Interface!$E$18)</f>
        <v/>
      </c>
    </row>
    <row r="1002" spans="3:6">
      <c r="C1002" s="55"/>
      <c r="D1002" s="29"/>
      <c r="E1002" s="62" t="str">
        <f t="shared" si="3"/>
        <v/>
      </c>
      <c r="F1002" s="29" t="str">
        <f>IF(E1002="","",(-1-Interface!$E$19)*Interface!$E$18)</f>
        <v/>
      </c>
    </row>
    <row r="1003" spans="3:6">
      <c r="C1003" s="55"/>
      <c r="D1003" s="29"/>
      <c r="E1003" s="62" t="str">
        <f t="shared" si="3"/>
        <v/>
      </c>
      <c r="F1003" s="29" t="str">
        <f>IF(E1003="","",(-1-Interface!$E$19)*Interface!$E$18)</f>
        <v/>
      </c>
    </row>
    <row r="1004" spans="3:6">
      <c r="C1004" s="55"/>
      <c r="D1004" s="29"/>
      <c r="E1004" s="62" t="str">
        <f t="shared" si="3"/>
        <v/>
      </c>
      <c r="F1004" s="29" t="str">
        <f>IF(E1004="","",(-1-Interface!$E$19)*Interface!$E$18)</f>
        <v/>
      </c>
    </row>
    <row r="1005" spans="3:6">
      <c r="C1005" s="55"/>
      <c r="D1005" s="29"/>
      <c r="E1005" s="62" t="str">
        <f t="shared" si="3"/>
        <v/>
      </c>
      <c r="F1005" s="29" t="str">
        <f>IF(E1005="","",(-1-Interface!$E$19)*Interface!$E$18)</f>
        <v/>
      </c>
    </row>
    <row r="1006" spans="3:6">
      <c r="C1006" s="55"/>
      <c r="D1006" s="29"/>
      <c r="E1006" s="62" t="str">
        <f t="shared" si="3"/>
        <v/>
      </c>
      <c r="F1006" s="29" t="str">
        <f>IF(E1006="","",(-1-Interface!$E$19)*Interface!$E$18)</f>
        <v/>
      </c>
    </row>
    <row r="1007" spans="3:6">
      <c r="C1007" s="55"/>
      <c r="D1007" s="29"/>
      <c r="E1007" s="62" t="str">
        <f t="shared" si="3"/>
        <v/>
      </c>
      <c r="F1007" s="29" t="str">
        <f>IF(E1007="","",(-1-Interface!$E$19)*Interface!$E$18)</f>
        <v/>
      </c>
    </row>
    <row r="1008" spans="3:6">
      <c r="C1008" s="55"/>
      <c r="D1008" s="29"/>
      <c r="E1008" s="62" t="str">
        <f t="shared" si="3"/>
        <v/>
      </c>
      <c r="F1008" s="29" t="str">
        <f>IF(E1008="","",(-1-Interface!$E$19)*Interface!$E$18)</f>
        <v/>
      </c>
    </row>
    <row r="1009" spans="3:6">
      <c r="C1009" s="55"/>
      <c r="D1009" s="29"/>
      <c r="E1009" s="62" t="str">
        <f t="shared" si="3"/>
        <v/>
      </c>
      <c r="F1009" s="29" t="str">
        <f>IF(E1009="","",(-1-Interface!$E$19)*Interface!$E$18)</f>
        <v/>
      </c>
    </row>
    <row r="1010" spans="3:6">
      <c r="C1010" s="55"/>
      <c r="D1010" s="29"/>
      <c r="E1010" s="62" t="str">
        <f t="shared" si="3"/>
        <v/>
      </c>
      <c r="F1010" s="29" t="str">
        <f>IF(E1010="","",(-1-Interface!$E$19)*Interface!$E$18)</f>
        <v/>
      </c>
    </row>
    <row r="1011" spans="3:6">
      <c r="C1011" s="55"/>
      <c r="D1011" s="29"/>
      <c r="E1011" s="62" t="str">
        <f t="shared" si="3"/>
        <v/>
      </c>
      <c r="F1011" s="29" t="str">
        <f>IF(E1011="","",(-1-Interface!$E$19)*Interface!$E$18)</f>
        <v/>
      </c>
    </row>
    <row r="1012" spans="3:6">
      <c r="C1012" s="55"/>
      <c r="D1012" s="29"/>
      <c r="E1012" s="62" t="str">
        <f t="shared" si="3"/>
        <v/>
      </c>
      <c r="F1012" s="29" t="str">
        <f>IF(E1012="","",(-1-Interface!$E$19)*Interface!$E$18)</f>
        <v/>
      </c>
    </row>
    <row r="1013" spans="3:6">
      <c r="C1013" s="55"/>
      <c r="D1013" s="29"/>
      <c r="E1013" s="62" t="str">
        <f t="shared" si="3"/>
        <v/>
      </c>
      <c r="F1013" s="29" t="str">
        <f>IF(E1013="","",(-1-Interface!$E$19)*Interface!$E$18)</f>
        <v/>
      </c>
    </row>
    <row r="1014" spans="3:6">
      <c r="C1014" s="55"/>
      <c r="D1014" s="29"/>
      <c r="E1014" s="62" t="str">
        <f t="shared" si="3"/>
        <v/>
      </c>
      <c r="F1014" s="29" t="str">
        <f>IF(E1014="","",(-1-Interface!$E$19)*Interface!$E$18)</f>
        <v/>
      </c>
    </row>
    <row r="1015" spans="3:6">
      <c r="C1015" s="55"/>
      <c r="D1015" s="29"/>
      <c r="E1015" s="62" t="str">
        <f t="shared" si="3"/>
        <v/>
      </c>
      <c r="F1015" s="29" t="str">
        <f>IF(E1015="","",(-1-Interface!$E$19)*Interface!$E$18)</f>
        <v/>
      </c>
    </row>
    <row r="1016" spans="3:6">
      <c r="C1016" s="55"/>
      <c r="D1016" s="29"/>
      <c r="E1016" s="62" t="str">
        <f t="shared" si="3"/>
        <v/>
      </c>
      <c r="F1016" s="29" t="str">
        <f>IF(E1016="","",(-1-Interface!$E$19)*Interface!$E$18)</f>
        <v/>
      </c>
    </row>
    <row r="1017" spans="3:6">
      <c r="C1017" s="55"/>
      <c r="D1017" s="29"/>
      <c r="E1017" s="62" t="str">
        <f t="shared" si="3"/>
        <v/>
      </c>
      <c r="F1017" s="29" t="str">
        <f>IF(E1017="","",(-1-Interface!$E$19)*Interface!$E$18)</f>
        <v/>
      </c>
    </row>
    <row r="1018" spans="3:6">
      <c r="C1018" s="55"/>
      <c r="D1018" s="29"/>
      <c r="E1018" s="62" t="str">
        <f t="shared" si="3"/>
        <v/>
      </c>
      <c r="F1018" s="29" t="str">
        <f>IF(E1018="","",(-1-Interface!$E$19)*Interface!$E$18)</f>
        <v/>
      </c>
    </row>
    <row r="1019" spans="3:6">
      <c r="C1019" s="55"/>
      <c r="D1019" s="29"/>
      <c r="E1019" s="62" t="str">
        <f t="shared" si="3"/>
        <v/>
      </c>
      <c r="F1019" s="29" t="str">
        <f>IF(E1019="","",(-1-Interface!$E$19)*Interface!$E$18)</f>
        <v/>
      </c>
    </row>
    <row r="1020" spans="3:6">
      <c r="C1020" s="55"/>
      <c r="D1020" s="29"/>
      <c r="E1020" s="62" t="str">
        <f t="shared" si="3"/>
        <v/>
      </c>
      <c r="F1020" s="29" t="str">
        <f>IF(E1020="","",(-1-Interface!$E$19)*Interface!$E$18)</f>
        <v/>
      </c>
    </row>
    <row r="1021" spans="3:6">
      <c r="C1021" s="55"/>
      <c r="D1021" s="29"/>
      <c r="E1021" s="62" t="str">
        <f t="shared" si="3"/>
        <v/>
      </c>
      <c r="F1021" s="29" t="str">
        <f>IF(E1021="","",(-1-Interface!$E$19)*Interface!$E$18)</f>
        <v/>
      </c>
    </row>
    <row r="1022" spans="3:6">
      <c r="C1022" s="55"/>
      <c r="D1022" s="29"/>
      <c r="E1022" s="62" t="str">
        <f t="shared" si="3"/>
        <v/>
      </c>
      <c r="F1022" s="29" t="str">
        <f>IF(E1022="","",(-1-Interface!$E$19)*Interface!$E$18)</f>
        <v/>
      </c>
    </row>
    <row r="1023" spans="3:6">
      <c r="C1023" s="55"/>
      <c r="D1023" s="29"/>
      <c r="E1023" s="62" t="str">
        <f t="shared" si="3"/>
        <v/>
      </c>
      <c r="F1023" s="29" t="str">
        <f>IF(E1023="","",(-1-Interface!$E$19)*Interface!$E$18)</f>
        <v/>
      </c>
    </row>
    <row r="1024" spans="3:6">
      <c r="C1024" s="55"/>
      <c r="D1024" s="29"/>
      <c r="E1024" s="62" t="str">
        <f t="shared" si="3"/>
        <v/>
      </c>
      <c r="F1024" s="29" t="str">
        <f>IF(E1024="","",(-1-Interface!$E$19)*Interface!$E$18)</f>
        <v/>
      </c>
    </row>
    <row r="1025" spans="3:6">
      <c r="C1025" s="55"/>
      <c r="D1025" s="29"/>
      <c r="E1025" s="62" t="str">
        <f t="shared" si="3"/>
        <v/>
      </c>
      <c r="F1025" s="29" t="str">
        <f>IF(E1025="","",(-1-Interface!$E$19)*Interface!$E$18)</f>
        <v/>
      </c>
    </row>
    <row r="1026" spans="3:6">
      <c r="C1026" s="55"/>
      <c r="D1026" s="29"/>
      <c r="E1026" s="62" t="str">
        <f t="shared" si="3"/>
        <v/>
      </c>
      <c r="F1026" s="29" t="str">
        <f>IF(E1026="","",(-1-Interface!$E$19)*Interface!$E$18)</f>
        <v/>
      </c>
    </row>
    <row r="1027" spans="3:6">
      <c r="C1027" s="55"/>
      <c r="D1027" s="29"/>
      <c r="E1027" s="62" t="str">
        <f t="shared" si="3"/>
        <v/>
      </c>
      <c r="F1027" s="29" t="str">
        <f>IF(E1027="","",(-1-Interface!$E$19)*Interface!$E$18)</f>
        <v/>
      </c>
    </row>
    <row r="1028" spans="3:6">
      <c r="C1028" s="55"/>
      <c r="D1028" s="29"/>
      <c r="E1028" s="62" t="str">
        <f t="shared" si="3"/>
        <v/>
      </c>
      <c r="F1028" s="29" t="str">
        <f>IF(E1028="","",(-1-Interface!$E$19)*Interface!$E$18)</f>
        <v/>
      </c>
    </row>
    <row r="1029" spans="3:6">
      <c r="C1029" s="55"/>
      <c r="D1029" s="29"/>
      <c r="E1029" s="62" t="str">
        <f t="shared" ref="E1029:E1283" si="4">IF(ROW()&gt;$B$10,"",EDATE($E$8,(ROW()-8)*$B$9))</f>
        <v/>
      </c>
      <c r="F1029" s="29" t="str">
        <f>IF(E1029="","",(-1-Interface!$E$19)*Interface!$E$18)</f>
        <v/>
      </c>
    </row>
    <row r="1030" spans="3:6">
      <c r="C1030" s="55"/>
      <c r="D1030" s="29"/>
      <c r="E1030" s="62" t="str">
        <f t="shared" si="4"/>
        <v/>
      </c>
      <c r="F1030" s="29" t="str">
        <f>IF(E1030="","",(-1-Interface!$E$19)*Interface!$E$18)</f>
        <v/>
      </c>
    </row>
    <row r="1031" spans="3:6">
      <c r="C1031" s="55"/>
      <c r="D1031" s="29"/>
      <c r="E1031" s="62" t="str">
        <f t="shared" si="4"/>
        <v/>
      </c>
      <c r="F1031" s="29" t="str">
        <f>IF(E1031="","",(-1-Interface!$E$19)*Interface!$E$18)</f>
        <v/>
      </c>
    </row>
    <row r="1032" spans="3:6">
      <c r="C1032" s="55"/>
      <c r="D1032" s="29"/>
      <c r="E1032" s="62" t="str">
        <f t="shared" si="4"/>
        <v/>
      </c>
      <c r="F1032" s="29" t="str">
        <f>IF(E1032="","",(-1-Interface!$E$19)*Interface!$E$18)</f>
        <v/>
      </c>
    </row>
    <row r="1033" spans="3:6">
      <c r="C1033" s="55"/>
      <c r="D1033" s="29"/>
      <c r="E1033" s="62" t="str">
        <f t="shared" si="4"/>
        <v/>
      </c>
      <c r="F1033" s="29" t="str">
        <f>IF(E1033="","",(-1-Interface!$E$19)*Interface!$E$18)</f>
        <v/>
      </c>
    </row>
    <row r="1034" spans="3:6">
      <c r="C1034" s="55"/>
      <c r="D1034" s="29"/>
      <c r="E1034" s="62" t="str">
        <f t="shared" si="4"/>
        <v/>
      </c>
      <c r="F1034" s="29" t="str">
        <f>IF(E1034="","",(-1-Interface!$E$19)*Interface!$E$18)</f>
        <v/>
      </c>
    </row>
    <row r="1035" spans="3:6">
      <c r="C1035" s="55"/>
      <c r="D1035" s="29"/>
      <c r="E1035" s="62" t="str">
        <f t="shared" si="4"/>
        <v/>
      </c>
      <c r="F1035" s="29" t="str">
        <f>IF(E1035="","",(-1-Interface!$E$19)*Interface!$E$18)</f>
        <v/>
      </c>
    </row>
    <row r="1036" spans="3:6">
      <c r="C1036" s="55"/>
      <c r="D1036" s="29"/>
      <c r="E1036" s="62" t="str">
        <f t="shared" si="4"/>
        <v/>
      </c>
      <c r="F1036" s="29" t="str">
        <f>IF(E1036="","",(-1-Interface!$E$19)*Interface!$E$18)</f>
        <v/>
      </c>
    </row>
    <row r="1037" spans="3:6">
      <c r="C1037" s="55"/>
      <c r="D1037" s="29"/>
      <c r="E1037" s="62" t="str">
        <f t="shared" si="4"/>
        <v/>
      </c>
      <c r="F1037" s="29" t="str">
        <f>IF(E1037="","",(-1-Interface!$E$19)*Interface!$E$18)</f>
        <v/>
      </c>
    </row>
    <row r="1038" spans="3:6">
      <c r="C1038" s="55"/>
      <c r="D1038" s="29"/>
      <c r="E1038" s="62" t="str">
        <f t="shared" si="4"/>
        <v/>
      </c>
      <c r="F1038" s="29" t="str">
        <f>IF(E1038="","",(-1-Interface!$E$19)*Interface!$E$18)</f>
        <v/>
      </c>
    </row>
    <row r="1039" spans="3:6">
      <c r="C1039" s="55"/>
      <c r="D1039" s="29"/>
      <c r="E1039" s="62" t="str">
        <f t="shared" si="4"/>
        <v/>
      </c>
      <c r="F1039" s="29" t="str">
        <f>IF(E1039="","",(-1-Interface!$E$19)*Interface!$E$18)</f>
        <v/>
      </c>
    </row>
    <row r="1040" spans="3:6">
      <c r="C1040" s="55"/>
      <c r="D1040" s="29"/>
      <c r="E1040" s="62" t="str">
        <f t="shared" si="4"/>
        <v/>
      </c>
      <c r="F1040" s="29" t="str">
        <f>IF(E1040="","",(-1-Interface!$E$19)*Interface!$E$18)</f>
        <v/>
      </c>
    </row>
    <row r="1041" spans="3:6">
      <c r="C1041" s="55"/>
      <c r="D1041" s="29"/>
      <c r="E1041" s="62" t="str">
        <f t="shared" si="4"/>
        <v/>
      </c>
      <c r="F1041" s="29" t="str">
        <f>IF(E1041="","",(-1-Interface!$E$19)*Interface!$E$18)</f>
        <v/>
      </c>
    </row>
    <row r="1042" spans="3:6">
      <c r="C1042" s="55"/>
      <c r="D1042" s="29"/>
      <c r="E1042" s="62" t="str">
        <f t="shared" si="4"/>
        <v/>
      </c>
      <c r="F1042" s="29" t="str">
        <f>IF(E1042="","",(-1-Interface!$E$19)*Interface!$E$18)</f>
        <v/>
      </c>
    </row>
    <row r="1043" spans="3:6">
      <c r="C1043" s="55"/>
      <c r="D1043" s="29"/>
      <c r="E1043" s="62" t="str">
        <f t="shared" si="4"/>
        <v/>
      </c>
      <c r="F1043" s="29" t="str">
        <f>IF(E1043="","",(-1-Interface!$E$19)*Interface!$E$18)</f>
        <v/>
      </c>
    </row>
    <row r="1044" spans="3:6">
      <c r="C1044" s="55"/>
      <c r="D1044" s="29"/>
      <c r="E1044" s="62" t="str">
        <f t="shared" si="4"/>
        <v/>
      </c>
      <c r="F1044" s="29" t="str">
        <f>IF(E1044="","",(-1-Interface!$E$19)*Interface!$E$18)</f>
        <v/>
      </c>
    </row>
    <row r="1045" spans="3:6">
      <c r="C1045" s="55"/>
      <c r="D1045" s="29"/>
      <c r="E1045" s="62" t="str">
        <f t="shared" si="4"/>
        <v/>
      </c>
      <c r="F1045" s="29" t="str">
        <f>IF(E1045="","",(-1-Interface!$E$19)*Interface!$E$18)</f>
        <v/>
      </c>
    </row>
    <row r="1046" spans="3:6">
      <c r="C1046" s="55"/>
      <c r="D1046" s="29"/>
      <c r="E1046" s="62" t="str">
        <f t="shared" si="4"/>
        <v/>
      </c>
      <c r="F1046" s="29" t="str">
        <f>IF(E1046="","",(-1-Interface!$E$19)*Interface!$E$18)</f>
        <v/>
      </c>
    </row>
    <row r="1047" spans="3:6">
      <c r="C1047" s="55"/>
      <c r="D1047" s="29"/>
      <c r="E1047" s="62" t="str">
        <f t="shared" si="4"/>
        <v/>
      </c>
      <c r="F1047" s="29" t="str">
        <f>IF(E1047="","",(-1-Interface!$E$19)*Interface!$E$18)</f>
        <v/>
      </c>
    </row>
    <row r="1048" spans="3:6">
      <c r="C1048" s="55"/>
      <c r="D1048" s="29"/>
      <c r="E1048" s="62" t="str">
        <f t="shared" si="4"/>
        <v/>
      </c>
      <c r="F1048" s="29" t="str">
        <f>IF(E1048="","",(-1-Interface!$E$19)*Interface!$E$18)</f>
        <v/>
      </c>
    </row>
    <row r="1049" spans="3:6">
      <c r="C1049" s="55"/>
      <c r="D1049" s="29"/>
      <c r="E1049" s="62" t="str">
        <f t="shared" si="4"/>
        <v/>
      </c>
      <c r="F1049" s="29" t="str">
        <f>IF(E1049="","",(-1-Interface!$E$19)*Interface!$E$18)</f>
        <v/>
      </c>
    </row>
    <row r="1050" spans="3:6">
      <c r="C1050" s="55"/>
      <c r="D1050" s="29"/>
      <c r="E1050" s="62" t="str">
        <f t="shared" si="4"/>
        <v/>
      </c>
      <c r="F1050" s="29" t="str">
        <f>IF(E1050="","",(-1-Interface!$E$19)*Interface!$E$18)</f>
        <v/>
      </c>
    </row>
    <row r="1051" spans="3:6">
      <c r="C1051" s="55"/>
      <c r="D1051" s="29"/>
      <c r="E1051" s="62" t="str">
        <f t="shared" si="4"/>
        <v/>
      </c>
      <c r="F1051" s="29" t="str">
        <f>IF(E1051="","",(-1-Interface!$E$19)*Interface!$E$18)</f>
        <v/>
      </c>
    </row>
    <row r="1052" spans="3:6">
      <c r="C1052" s="55"/>
      <c r="D1052" s="29"/>
      <c r="E1052" s="62" t="str">
        <f t="shared" si="4"/>
        <v/>
      </c>
      <c r="F1052" s="29" t="str">
        <f>IF(E1052="","",(-1-Interface!$E$19)*Interface!$E$18)</f>
        <v/>
      </c>
    </row>
    <row r="1053" spans="3:6">
      <c r="C1053" s="55"/>
      <c r="D1053" s="29"/>
      <c r="E1053" s="62" t="str">
        <f t="shared" si="4"/>
        <v/>
      </c>
      <c r="F1053" s="29" t="str">
        <f>IF(E1053="","",(-1-Interface!$E$19)*Interface!$E$18)</f>
        <v/>
      </c>
    </row>
    <row r="1054" spans="3:6">
      <c r="C1054" s="55"/>
      <c r="D1054" s="29"/>
      <c r="E1054" s="62" t="str">
        <f t="shared" si="4"/>
        <v/>
      </c>
      <c r="F1054" s="29" t="str">
        <f>IF(E1054="","",(-1-Interface!$E$19)*Interface!$E$18)</f>
        <v/>
      </c>
    </row>
    <row r="1055" spans="3:6">
      <c r="C1055" s="55"/>
      <c r="D1055" s="29"/>
      <c r="E1055" s="62" t="str">
        <f t="shared" si="4"/>
        <v/>
      </c>
      <c r="F1055" s="29" t="str">
        <f>IF(E1055="","",(-1-Interface!$E$19)*Interface!$E$18)</f>
        <v/>
      </c>
    </row>
    <row r="1056" spans="3:6">
      <c r="C1056" s="55"/>
      <c r="D1056" s="29"/>
      <c r="E1056" s="62" t="str">
        <f t="shared" si="4"/>
        <v/>
      </c>
      <c r="F1056" s="29" t="str">
        <f>IF(E1056="","",(-1-Interface!$E$19)*Interface!$E$18)</f>
        <v/>
      </c>
    </row>
    <row r="1057" spans="3:6">
      <c r="C1057" s="55"/>
      <c r="D1057" s="29"/>
      <c r="E1057" s="62" t="str">
        <f t="shared" si="4"/>
        <v/>
      </c>
      <c r="F1057" s="29" t="str">
        <f>IF(E1057="","",(-1-Interface!$E$19)*Interface!$E$18)</f>
        <v/>
      </c>
    </row>
    <row r="1058" spans="3:6">
      <c r="C1058" s="55"/>
      <c r="D1058" s="29"/>
      <c r="E1058" s="62" t="str">
        <f t="shared" si="4"/>
        <v/>
      </c>
      <c r="F1058" s="29" t="str">
        <f>IF(E1058="","",(-1-Interface!$E$19)*Interface!$E$18)</f>
        <v/>
      </c>
    </row>
    <row r="1059" spans="3:6">
      <c r="C1059" s="55"/>
      <c r="D1059" s="29"/>
      <c r="E1059" s="62" t="str">
        <f t="shared" si="4"/>
        <v/>
      </c>
      <c r="F1059" s="29" t="str">
        <f>IF(E1059="","",(-1-Interface!$E$19)*Interface!$E$18)</f>
        <v/>
      </c>
    </row>
    <row r="1060" spans="3:6">
      <c r="C1060" s="55"/>
      <c r="D1060" s="29"/>
      <c r="E1060" s="62" t="str">
        <f t="shared" si="4"/>
        <v/>
      </c>
      <c r="F1060" s="29" t="str">
        <f>IF(E1060="","",(-1-Interface!$E$19)*Interface!$E$18)</f>
        <v/>
      </c>
    </row>
    <row r="1061" spans="3:6">
      <c r="C1061" s="55"/>
      <c r="D1061" s="29"/>
      <c r="E1061" s="62" t="str">
        <f t="shared" si="4"/>
        <v/>
      </c>
      <c r="F1061" s="29" t="str">
        <f>IF(E1061="","",(-1-Interface!$E$19)*Interface!$E$18)</f>
        <v/>
      </c>
    </row>
    <row r="1062" spans="3:6">
      <c r="C1062" s="55"/>
      <c r="D1062" s="29"/>
      <c r="E1062" s="62" t="str">
        <f t="shared" si="4"/>
        <v/>
      </c>
      <c r="F1062" s="29" t="str">
        <f>IF(E1062="","",(-1-Interface!$E$19)*Interface!$E$18)</f>
        <v/>
      </c>
    </row>
    <row r="1063" spans="3:6">
      <c r="C1063" s="55"/>
      <c r="D1063" s="29"/>
      <c r="E1063" s="62" t="str">
        <f t="shared" si="4"/>
        <v/>
      </c>
      <c r="F1063" s="29" t="str">
        <f>IF(E1063="","",(-1-Interface!$E$19)*Interface!$E$18)</f>
        <v/>
      </c>
    </row>
    <row r="1064" spans="3:6">
      <c r="C1064" s="55"/>
      <c r="D1064" s="29"/>
      <c r="E1064" s="62" t="str">
        <f t="shared" si="4"/>
        <v/>
      </c>
      <c r="F1064" s="29" t="str">
        <f>IF(E1064="","",(-1-Interface!$E$19)*Interface!$E$18)</f>
        <v/>
      </c>
    </row>
    <row r="1065" spans="3:6">
      <c r="C1065" s="55"/>
      <c r="D1065" s="29"/>
      <c r="E1065" s="62" t="str">
        <f t="shared" si="4"/>
        <v/>
      </c>
      <c r="F1065" s="29" t="str">
        <f>IF(E1065="","",(-1-Interface!$E$19)*Interface!$E$18)</f>
        <v/>
      </c>
    </row>
    <row r="1066" spans="3:6">
      <c r="C1066" s="55"/>
      <c r="D1066" s="29"/>
      <c r="E1066" s="62" t="str">
        <f t="shared" si="4"/>
        <v/>
      </c>
      <c r="F1066" s="29" t="str">
        <f>IF(E1066="","",(-1-Interface!$E$19)*Interface!$E$18)</f>
        <v/>
      </c>
    </row>
    <row r="1067" spans="3:6">
      <c r="C1067" s="55"/>
      <c r="D1067" s="29"/>
      <c r="E1067" s="62" t="str">
        <f t="shared" si="4"/>
        <v/>
      </c>
      <c r="F1067" s="29" t="str">
        <f>IF(E1067="","",(-1-Interface!$E$19)*Interface!$E$18)</f>
        <v/>
      </c>
    </row>
    <row r="1068" spans="3:6">
      <c r="C1068" s="55"/>
      <c r="D1068" s="29"/>
      <c r="E1068" s="62" t="str">
        <f t="shared" si="4"/>
        <v/>
      </c>
      <c r="F1068" s="29" t="str">
        <f>IF(E1068="","",(-1-Interface!$E$19)*Interface!$E$18)</f>
        <v/>
      </c>
    </row>
    <row r="1069" spans="3:6">
      <c r="C1069" s="55"/>
      <c r="D1069" s="29"/>
      <c r="E1069" s="62" t="str">
        <f t="shared" si="4"/>
        <v/>
      </c>
      <c r="F1069" s="29" t="str">
        <f>IF(E1069="","",(-1-Interface!$E$19)*Interface!$E$18)</f>
        <v/>
      </c>
    </row>
    <row r="1070" spans="3:6">
      <c r="C1070" s="55"/>
      <c r="D1070" s="29"/>
      <c r="E1070" s="62" t="str">
        <f t="shared" si="4"/>
        <v/>
      </c>
      <c r="F1070" s="29" t="str">
        <f>IF(E1070="","",(-1-Interface!$E$19)*Interface!$E$18)</f>
        <v/>
      </c>
    </row>
    <row r="1071" spans="3:6">
      <c r="C1071" s="55"/>
      <c r="D1071" s="29"/>
      <c r="E1071" s="62" t="str">
        <f t="shared" si="4"/>
        <v/>
      </c>
      <c r="F1071" s="29" t="str">
        <f>IF(E1071="","",(-1-Interface!$E$19)*Interface!$E$18)</f>
        <v/>
      </c>
    </row>
    <row r="1072" spans="3:6">
      <c r="C1072" s="55"/>
      <c r="D1072" s="29"/>
      <c r="E1072" s="62" t="str">
        <f t="shared" si="4"/>
        <v/>
      </c>
      <c r="F1072" s="29" t="str">
        <f>IF(E1072="","",(-1-Interface!$E$19)*Interface!$E$18)</f>
        <v/>
      </c>
    </row>
    <row r="1073" spans="3:6">
      <c r="C1073" s="55"/>
      <c r="D1073" s="29"/>
      <c r="E1073" s="62" t="str">
        <f t="shared" si="4"/>
        <v/>
      </c>
      <c r="F1073" s="29" t="str">
        <f>IF(E1073="","",(-1-Interface!$E$19)*Interface!$E$18)</f>
        <v/>
      </c>
    </row>
    <row r="1074" spans="3:6">
      <c r="C1074" s="55"/>
      <c r="D1074" s="29"/>
      <c r="E1074" s="62" t="str">
        <f t="shared" si="4"/>
        <v/>
      </c>
      <c r="F1074" s="29" t="str">
        <f>IF(E1074="","",(-1-Interface!$E$19)*Interface!$E$18)</f>
        <v/>
      </c>
    </row>
    <row r="1075" spans="3:6">
      <c r="C1075" s="55"/>
      <c r="D1075" s="29"/>
      <c r="E1075" s="62" t="str">
        <f t="shared" si="4"/>
        <v/>
      </c>
      <c r="F1075" s="29" t="str">
        <f>IF(E1075="","",(-1-Interface!$E$19)*Interface!$E$18)</f>
        <v/>
      </c>
    </row>
    <row r="1076" spans="3:6">
      <c r="C1076" s="55"/>
      <c r="D1076" s="29"/>
      <c r="E1076" s="62" t="str">
        <f t="shared" si="4"/>
        <v/>
      </c>
      <c r="F1076" s="29" t="str">
        <f>IF(E1076="","",(-1-Interface!$E$19)*Interface!$E$18)</f>
        <v/>
      </c>
    </row>
    <row r="1077" spans="3:6">
      <c r="C1077" s="55"/>
      <c r="D1077" s="29"/>
      <c r="E1077" s="62" t="str">
        <f t="shared" si="4"/>
        <v/>
      </c>
      <c r="F1077" s="29" t="str">
        <f>IF(E1077="","",(-1-Interface!$E$19)*Interface!$E$18)</f>
        <v/>
      </c>
    </row>
    <row r="1078" spans="3:6">
      <c r="C1078" s="55"/>
      <c r="D1078" s="29"/>
      <c r="E1078" s="62" t="str">
        <f t="shared" si="4"/>
        <v/>
      </c>
      <c r="F1078" s="29" t="str">
        <f>IF(E1078="","",(-1-Interface!$E$19)*Interface!$E$18)</f>
        <v/>
      </c>
    </row>
    <row r="1079" spans="3:6">
      <c r="C1079" s="55"/>
      <c r="D1079" s="29"/>
      <c r="E1079" s="62" t="str">
        <f t="shared" si="4"/>
        <v/>
      </c>
      <c r="F1079" s="29" t="str">
        <f>IF(E1079="","",(-1-Interface!$E$19)*Interface!$E$18)</f>
        <v/>
      </c>
    </row>
    <row r="1080" spans="3:6">
      <c r="C1080" s="55"/>
      <c r="D1080" s="29"/>
      <c r="E1080" s="62" t="str">
        <f t="shared" si="4"/>
        <v/>
      </c>
      <c r="F1080" s="29" t="str">
        <f>IF(E1080="","",(-1-Interface!$E$19)*Interface!$E$18)</f>
        <v/>
      </c>
    </row>
    <row r="1081" spans="3:6">
      <c r="C1081" s="55"/>
      <c r="D1081" s="29"/>
      <c r="E1081" s="62" t="str">
        <f t="shared" si="4"/>
        <v/>
      </c>
      <c r="F1081" s="29" t="str">
        <f>IF(E1081="","",(-1-Interface!$E$19)*Interface!$E$18)</f>
        <v/>
      </c>
    </row>
    <row r="1082" spans="3:6">
      <c r="C1082" s="55"/>
      <c r="D1082" s="29"/>
      <c r="E1082" s="62" t="str">
        <f t="shared" si="4"/>
        <v/>
      </c>
      <c r="F1082" s="29" t="str">
        <f>IF(E1082="","",(-1-Interface!$E$19)*Interface!$E$18)</f>
        <v/>
      </c>
    </row>
    <row r="1083" spans="3:6">
      <c r="C1083" s="55"/>
      <c r="D1083" s="29"/>
      <c r="E1083" s="62" t="str">
        <f t="shared" si="4"/>
        <v/>
      </c>
      <c r="F1083" s="29" t="str">
        <f>IF(E1083="","",(-1-Interface!$E$19)*Interface!$E$18)</f>
        <v/>
      </c>
    </row>
    <row r="1084" spans="3:6">
      <c r="C1084" s="55"/>
      <c r="D1084" s="29"/>
      <c r="E1084" s="62" t="str">
        <f t="shared" si="4"/>
        <v/>
      </c>
      <c r="F1084" s="29" t="str">
        <f>IF(E1084="","",(-1-Interface!$E$19)*Interface!$E$18)</f>
        <v/>
      </c>
    </row>
    <row r="1085" spans="3:6">
      <c r="C1085" s="55"/>
      <c r="D1085" s="29"/>
      <c r="E1085" s="62" t="str">
        <f t="shared" si="4"/>
        <v/>
      </c>
      <c r="F1085" s="29" t="str">
        <f>IF(E1085="","",(-1-Interface!$E$19)*Interface!$E$18)</f>
        <v/>
      </c>
    </row>
    <row r="1086" spans="3:6">
      <c r="C1086" s="55"/>
      <c r="D1086" s="29"/>
      <c r="E1086" s="62" t="str">
        <f t="shared" si="4"/>
        <v/>
      </c>
      <c r="F1086" s="29" t="str">
        <f>IF(E1086="","",(-1-Interface!$E$19)*Interface!$E$18)</f>
        <v/>
      </c>
    </row>
    <row r="1087" spans="3:6">
      <c r="C1087" s="55"/>
      <c r="D1087" s="29"/>
      <c r="E1087" s="62" t="str">
        <f t="shared" si="4"/>
        <v/>
      </c>
      <c r="F1087" s="29" t="str">
        <f>IF(E1087="","",(-1-Interface!$E$19)*Interface!$E$18)</f>
        <v/>
      </c>
    </row>
    <row r="1088" spans="3:6">
      <c r="C1088" s="55"/>
      <c r="D1088" s="29"/>
      <c r="E1088" s="62" t="str">
        <f t="shared" si="4"/>
        <v/>
      </c>
      <c r="F1088" s="29" t="str">
        <f>IF(E1088="","",(-1-Interface!$E$19)*Interface!$E$18)</f>
        <v/>
      </c>
    </row>
    <row r="1089" spans="3:6">
      <c r="C1089" s="55"/>
      <c r="D1089" s="29"/>
      <c r="E1089" s="62" t="str">
        <f t="shared" si="4"/>
        <v/>
      </c>
      <c r="F1089" s="29" t="str">
        <f>IF(E1089="","",(-1-Interface!$E$19)*Interface!$E$18)</f>
        <v/>
      </c>
    </row>
    <row r="1090" spans="3:6">
      <c r="C1090" s="55"/>
      <c r="D1090" s="29"/>
      <c r="E1090" s="62" t="str">
        <f t="shared" si="4"/>
        <v/>
      </c>
      <c r="F1090" s="29" t="str">
        <f>IF(E1090="","",(-1-Interface!$E$19)*Interface!$E$18)</f>
        <v/>
      </c>
    </row>
    <row r="1091" spans="3:6">
      <c r="C1091" s="55"/>
      <c r="D1091" s="29"/>
      <c r="E1091" s="62" t="str">
        <f t="shared" si="4"/>
        <v/>
      </c>
      <c r="F1091" s="29" t="str">
        <f>IF(E1091="","",(-1-Interface!$E$19)*Interface!$E$18)</f>
        <v/>
      </c>
    </row>
    <row r="1092" spans="3:6">
      <c r="C1092" s="55"/>
      <c r="D1092" s="29"/>
      <c r="E1092" s="62" t="str">
        <f t="shared" si="4"/>
        <v/>
      </c>
      <c r="F1092" s="29" t="str">
        <f>IF(E1092="","",(-1-Interface!$E$19)*Interface!$E$18)</f>
        <v/>
      </c>
    </row>
    <row r="1093" spans="3:6">
      <c r="C1093" s="55"/>
      <c r="D1093" s="29"/>
      <c r="E1093" s="62" t="str">
        <f t="shared" si="4"/>
        <v/>
      </c>
      <c r="F1093" s="29" t="str">
        <f>IF(E1093="","",(-1-Interface!$E$19)*Interface!$E$18)</f>
        <v/>
      </c>
    </row>
    <row r="1094" spans="3:6">
      <c r="C1094" s="55"/>
      <c r="D1094" s="29"/>
      <c r="E1094" s="62" t="str">
        <f t="shared" si="4"/>
        <v/>
      </c>
      <c r="F1094" s="29" t="str">
        <f>IF(E1094="","",(-1-Interface!$E$19)*Interface!$E$18)</f>
        <v/>
      </c>
    </row>
    <row r="1095" spans="3:6">
      <c r="C1095" s="55"/>
      <c r="D1095" s="29"/>
      <c r="E1095" s="62" t="str">
        <f t="shared" si="4"/>
        <v/>
      </c>
      <c r="F1095" s="29" t="str">
        <f>IF(E1095="","",(-1-Interface!$E$19)*Interface!$E$18)</f>
        <v/>
      </c>
    </row>
    <row r="1096" spans="3:6">
      <c r="C1096" s="55"/>
      <c r="D1096" s="29"/>
      <c r="E1096" s="62" t="str">
        <f t="shared" si="4"/>
        <v/>
      </c>
      <c r="F1096" s="29" t="str">
        <f>IF(E1096="","",(-1-Interface!$E$19)*Interface!$E$18)</f>
        <v/>
      </c>
    </row>
    <row r="1097" spans="3:6">
      <c r="C1097" s="55"/>
      <c r="D1097" s="29"/>
      <c r="E1097" s="62" t="str">
        <f t="shared" si="4"/>
        <v/>
      </c>
      <c r="F1097" s="29" t="str">
        <f>IF(E1097="","",(-1-Interface!$E$19)*Interface!$E$18)</f>
        <v/>
      </c>
    </row>
    <row r="1098" spans="3:6">
      <c r="C1098" s="55"/>
      <c r="D1098" s="29"/>
      <c r="E1098" s="62" t="str">
        <f t="shared" si="4"/>
        <v/>
      </c>
      <c r="F1098" s="29" t="str">
        <f>IF(E1098="","",(-1-Interface!$E$19)*Interface!$E$18)</f>
        <v/>
      </c>
    </row>
    <row r="1099" spans="3:6">
      <c r="C1099" s="55"/>
      <c r="D1099" s="29"/>
      <c r="E1099" s="62" t="str">
        <f t="shared" si="4"/>
        <v/>
      </c>
      <c r="F1099" s="29" t="str">
        <f>IF(E1099="","",(-1-Interface!$E$19)*Interface!$E$18)</f>
        <v/>
      </c>
    </row>
    <row r="1100" spans="3:6">
      <c r="C1100" s="55"/>
      <c r="D1100" s="29"/>
      <c r="E1100" s="62" t="str">
        <f t="shared" si="4"/>
        <v/>
      </c>
      <c r="F1100" s="29" t="str">
        <f>IF(E1100="","",(-1-Interface!$E$19)*Interface!$E$18)</f>
        <v/>
      </c>
    </row>
    <row r="1101" spans="3:6">
      <c r="C1101" s="55"/>
      <c r="D1101" s="29"/>
      <c r="E1101" s="62" t="str">
        <f t="shared" si="4"/>
        <v/>
      </c>
      <c r="F1101" s="29" t="str">
        <f>IF(E1101="","",(-1-Interface!$E$19)*Interface!$E$18)</f>
        <v/>
      </c>
    </row>
    <row r="1102" spans="3:6">
      <c r="C1102" s="55"/>
      <c r="D1102" s="29"/>
      <c r="E1102" s="62" t="str">
        <f t="shared" si="4"/>
        <v/>
      </c>
      <c r="F1102" s="29" t="str">
        <f>IF(E1102="","",(-1-Interface!$E$19)*Interface!$E$18)</f>
        <v/>
      </c>
    </row>
    <row r="1103" spans="3:6">
      <c r="C1103" s="55"/>
      <c r="D1103" s="29"/>
      <c r="E1103" s="62" t="str">
        <f t="shared" si="4"/>
        <v/>
      </c>
      <c r="F1103" s="29" t="str">
        <f>IF(E1103="","",(-1-Interface!$E$19)*Interface!$E$18)</f>
        <v/>
      </c>
    </row>
    <row r="1104" spans="3:6">
      <c r="C1104" s="55"/>
      <c r="D1104" s="29"/>
      <c r="E1104" s="62" t="str">
        <f t="shared" si="4"/>
        <v/>
      </c>
      <c r="F1104" s="29" t="str">
        <f>IF(E1104="","",(-1-Interface!$E$19)*Interface!$E$18)</f>
        <v/>
      </c>
    </row>
    <row r="1105" spans="3:6">
      <c r="C1105" s="55"/>
      <c r="D1105" s="29"/>
      <c r="E1105" s="62" t="str">
        <f t="shared" si="4"/>
        <v/>
      </c>
      <c r="F1105" s="29" t="str">
        <f>IF(E1105="","",(-1-Interface!$E$19)*Interface!$E$18)</f>
        <v/>
      </c>
    </row>
    <row r="1106" spans="3:6">
      <c r="C1106" s="55"/>
      <c r="D1106" s="29"/>
      <c r="E1106" s="62" t="str">
        <f t="shared" si="4"/>
        <v/>
      </c>
      <c r="F1106" s="29" t="str">
        <f>IF(E1106="","",(-1-Interface!$E$19)*Interface!$E$18)</f>
        <v/>
      </c>
    </row>
    <row r="1107" spans="3:6">
      <c r="C1107" s="55"/>
      <c r="D1107" s="29"/>
      <c r="E1107" s="62" t="str">
        <f t="shared" si="4"/>
        <v/>
      </c>
      <c r="F1107" s="29" t="str">
        <f>IF(E1107="","",(-1-Interface!$E$19)*Interface!$E$18)</f>
        <v/>
      </c>
    </row>
    <row r="1108" spans="3:6">
      <c r="C1108" s="55"/>
      <c r="D1108" s="29"/>
      <c r="E1108" s="62" t="str">
        <f t="shared" si="4"/>
        <v/>
      </c>
      <c r="F1108" s="29" t="str">
        <f>IF(E1108="","",(-1-Interface!$E$19)*Interface!$E$18)</f>
        <v/>
      </c>
    </row>
    <row r="1109" spans="3:6">
      <c r="C1109" s="55"/>
      <c r="D1109" s="29"/>
      <c r="E1109" s="62" t="str">
        <f t="shared" si="4"/>
        <v/>
      </c>
      <c r="F1109" s="29" t="str">
        <f>IF(E1109="","",(-1-Interface!$E$19)*Interface!$E$18)</f>
        <v/>
      </c>
    </row>
    <row r="1110" spans="3:6">
      <c r="C1110" s="55"/>
      <c r="D1110" s="29"/>
      <c r="E1110" s="62" t="str">
        <f t="shared" si="4"/>
        <v/>
      </c>
      <c r="F1110" s="29" t="str">
        <f>IF(E1110="","",(-1-Interface!$E$19)*Interface!$E$18)</f>
        <v/>
      </c>
    </row>
    <row r="1111" spans="3:6">
      <c r="C1111" s="55"/>
      <c r="D1111" s="29"/>
      <c r="E1111" s="62" t="str">
        <f t="shared" si="4"/>
        <v/>
      </c>
      <c r="F1111" s="29" t="str">
        <f>IF(E1111="","",(-1-Interface!$E$19)*Interface!$E$18)</f>
        <v/>
      </c>
    </row>
    <row r="1112" spans="3:6">
      <c r="C1112" s="55"/>
      <c r="D1112" s="29"/>
      <c r="E1112" s="62" t="str">
        <f t="shared" si="4"/>
        <v/>
      </c>
      <c r="F1112" s="29" t="str">
        <f>IF(E1112="","",(-1-Interface!$E$19)*Interface!$E$18)</f>
        <v/>
      </c>
    </row>
    <row r="1113" spans="3:6">
      <c r="C1113" s="55"/>
      <c r="D1113" s="29"/>
      <c r="E1113" s="62" t="str">
        <f t="shared" si="4"/>
        <v/>
      </c>
      <c r="F1113" s="29" t="str">
        <f>IF(E1113="","",(-1-Interface!$E$19)*Interface!$E$18)</f>
        <v/>
      </c>
    </row>
    <row r="1114" spans="3:6">
      <c r="C1114" s="55"/>
      <c r="D1114" s="29"/>
      <c r="E1114" s="62" t="str">
        <f t="shared" si="4"/>
        <v/>
      </c>
      <c r="F1114" s="29" t="str">
        <f>IF(E1114="","",(-1-Interface!$E$19)*Interface!$E$18)</f>
        <v/>
      </c>
    </row>
    <row r="1115" spans="3:6">
      <c r="C1115" s="55"/>
      <c r="D1115" s="29"/>
      <c r="E1115" s="62" t="str">
        <f t="shared" si="4"/>
        <v/>
      </c>
      <c r="F1115" s="29" t="str">
        <f>IF(E1115="","",(-1-Interface!$E$19)*Interface!$E$18)</f>
        <v/>
      </c>
    </row>
    <row r="1116" spans="3:6">
      <c r="C1116" s="55"/>
      <c r="D1116" s="29"/>
      <c r="E1116" s="62" t="str">
        <f t="shared" si="4"/>
        <v/>
      </c>
      <c r="F1116" s="29" t="str">
        <f>IF(E1116="","",(-1-Interface!$E$19)*Interface!$E$18)</f>
        <v/>
      </c>
    </row>
    <row r="1117" spans="3:6">
      <c r="C1117" s="55"/>
      <c r="D1117" s="29"/>
      <c r="E1117" s="62" t="str">
        <f t="shared" si="4"/>
        <v/>
      </c>
      <c r="F1117" s="29" t="str">
        <f>IF(E1117="","",(-1-Interface!$E$19)*Interface!$E$18)</f>
        <v/>
      </c>
    </row>
    <row r="1118" spans="3:6">
      <c r="C1118" s="55"/>
      <c r="D1118" s="29"/>
      <c r="E1118" s="62" t="str">
        <f t="shared" si="4"/>
        <v/>
      </c>
      <c r="F1118" s="29" t="str">
        <f>IF(E1118="","",(-1-Interface!$E$19)*Interface!$E$18)</f>
        <v/>
      </c>
    </row>
    <row r="1119" spans="3:6">
      <c r="C1119" s="55"/>
      <c r="D1119" s="29"/>
      <c r="E1119" s="62" t="str">
        <f t="shared" si="4"/>
        <v/>
      </c>
      <c r="F1119" s="29" t="str">
        <f>IF(E1119="","",(-1-Interface!$E$19)*Interface!$E$18)</f>
        <v/>
      </c>
    </row>
    <row r="1120" spans="3:6">
      <c r="C1120" s="55"/>
      <c r="D1120" s="29"/>
      <c r="E1120" s="62" t="str">
        <f t="shared" si="4"/>
        <v/>
      </c>
      <c r="F1120" s="29" t="str">
        <f>IF(E1120="","",(-1-Interface!$E$19)*Interface!$E$18)</f>
        <v/>
      </c>
    </row>
    <row r="1121" spans="3:6">
      <c r="C1121" s="55"/>
      <c r="D1121" s="29"/>
      <c r="E1121" s="62" t="str">
        <f t="shared" si="4"/>
        <v/>
      </c>
      <c r="F1121" s="29" t="str">
        <f>IF(E1121="","",(-1-Interface!$E$19)*Interface!$E$18)</f>
        <v/>
      </c>
    </row>
    <row r="1122" spans="3:6">
      <c r="C1122" s="55"/>
      <c r="D1122" s="29"/>
      <c r="E1122" s="62" t="str">
        <f t="shared" si="4"/>
        <v/>
      </c>
      <c r="F1122" s="29" t="str">
        <f>IF(E1122="","",(-1-Interface!$E$19)*Interface!$E$18)</f>
        <v/>
      </c>
    </row>
    <row r="1123" spans="3:6">
      <c r="C1123" s="55"/>
      <c r="D1123" s="29"/>
      <c r="E1123" s="62" t="str">
        <f t="shared" si="4"/>
        <v/>
      </c>
      <c r="F1123" s="29" t="str">
        <f>IF(E1123="","",(-1-Interface!$E$19)*Interface!$E$18)</f>
        <v/>
      </c>
    </row>
    <row r="1124" spans="3:6">
      <c r="C1124" s="55"/>
      <c r="D1124" s="29"/>
      <c r="E1124" s="62" t="str">
        <f t="shared" si="4"/>
        <v/>
      </c>
      <c r="F1124" s="29" t="str">
        <f>IF(E1124="","",(-1-Interface!$E$19)*Interface!$E$18)</f>
        <v/>
      </c>
    </row>
    <row r="1125" spans="3:6">
      <c r="C1125" s="55"/>
      <c r="D1125" s="29"/>
      <c r="E1125" s="62" t="str">
        <f t="shared" si="4"/>
        <v/>
      </c>
      <c r="F1125" s="29" t="str">
        <f>IF(E1125="","",(-1-Interface!$E$19)*Interface!$E$18)</f>
        <v/>
      </c>
    </row>
    <row r="1126" spans="3:6">
      <c r="C1126" s="55"/>
      <c r="D1126" s="29"/>
      <c r="E1126" s="62" t="str">
        <f t="shared" si="4"/>
        <v/>
      </c>
      <c r="F1126" s="29" t="str">
        <f>IF(E1126="","",(-1-Interface!$E$19)*Interface!$E$18)</f>
        <v/>
      </c>
    </row>
    <row r="1127" spans="3:6">
      <c r="C1127" s="55"/>
      <c r="D1127" s="29"/>
      <c r="E1127" s="62" t="str">
        <f t="shared" si="4"/>
        <v/>
      </c>
      <c r="F1127" s="29" t="str">
        <f>IF(E1127="","",(-1-Interface!$E$19)*Interface!$E$18)</f>
        <v/>
      </c>
    </row>
    <row r="1128" spans="3:6">
      <c r="C1128" s="55"/>
      <c r="D1128" s="29"/>
      <c r="E1128" s="62" t="str">
        <f t="shared" si="4"/>
        <v/>
      </c>
      <c r="F1128" s="29" t="str">
        <f>IF(E1128="","",(-1-Interface!$E$19)*Interface!$E$18)</f>
        <v/>
      </c>
    </row>
    <row r="1129" spans="3:6">
      <c r="C1129" s="55"/>
      <c r="D1129" s="29"/>
      <c r="E1129" s="62" t="str">
        <f t="shared" si="4"/>
        <v/>
      </c>
      <c r="F1129" s="29" t="str">
        <f>IF(E1129="","",(-1-Interface!$E$19)*Interface!$E$18)</f>
        <v/>
      </c>
    </row>
    <row r="1130" spans="3:6">
      <c r="C1130" s="55"/>
      <c r="D1130" s="29"/>
      <c r="E1130" s="62" t="str">
        <f t="shared" si="4"/>
        <v/>
      </c>
      <c r="F1130" s="29" t="str">
        <f>IF(E1130="","",(-1-Interface!$E$19)*Interface!$E$18)</f>
        <v/>
      </c>
    </row>
    <row r="1131" spans="3:6">
      <c r="C1131" s="55"/>
      <c r="D1131" s="29"/>
      <c r="E1131" s="62" t="str">
        <f t="shared" si="4"/>
        <v/>
      </c>
      <c r="F1131" s="29" t="str">
        <f>IF(E1131="","",(-1-Interface!$E$19)*Interface!$E$18)</f>
        <v/>
      </c>
    </row>
    <row r="1132" spans="3:6">
      <c r="C1132" s="55"/>
      <c r="D1132" s="29"/>
      <c r="E1132" s="62" t="str">
        <f t="shared" si="4"/>
        <v/>
      </c>
      <c r="F1132" s="29" t="str">
        <f>IF(E1132="","",(-1-Interface!$E$19)*Interface!$E$18)</f>
        <v/>
      </c>
    </row>
    <row r="1133" spans="3:6">
      <c r="C1133" s="55"/>
      <c r="D1133" s="29"/>
      <c r="E1133" s="62" t="str">
        <f t="shared" si="4"/>
        <v/>
      </c>
      <c r="F1133" s="29" t="str">
        <f>IF(E1133="","",(-1-Interface!$E$19)*Interface!$E$18)</f>
        <v/>
      </c>
    </row>
    <row r="1134" spans="3:6">
      <c r="C1134" s="55"/>
      <c r="D1134" s="29"/>
      <c r="E1134" s="62" t="str">
        <f t="shared" si="4"/>
        <v/>
      </c>
      <c r="F1134" s="29" t="str">
        <f>IF(E1134="","",(-1-Interface!$E$19)*Interface!$E$18)</f>
        <v/>
      </c>
    </row>
    <row r="1135" spans="3:6">
      <c r="C1135" s="55"/>
      <c r="D1135" s="29"/>
      <c r="E1135" s="62" t="str">
        <f t="shared" si="4"/>
        <v/>
      </c>
      <c r="F1135" s="29" t="str">
        <f>IF(E1135="","",(-1-Interface!$E$19)*Interface!$E$18)</f>
        <v/>
      </c>
    </row>
    <row r="1136" spans="3:6">
      <c r="C1136" s="55"/>
      <c r="D1136" s="29"/>
      <c r="E1136" s="62" t="str">
        <f t="shared" si="4"/>
        <v/>
      </c>
      <c r="F1136" s="29" t="str">
        <f>IF(E1136="","",(-1-Interface!$E$19)*Interface!$E$18)</f>
        <v/>
      </c>
    </row>
    <row r="1137" spans="3:6">
      <c r="C1137" s="55"/>
      <c r="D1137" s="29"/>
      <c r="E1137" s="62" t="str">
        <f t="shared" si="4"/>
        <v/>
      </c>
      <c r="F1137" s="29" t="str">
        <f>IF(E1137="","",(-1-Interface!$E$19)*Interface!$E$18)</f>
        <v/>
      </c>
    </row>
    <row r="1138" spans="3:6">
      <c r="C1138" s="55"/>
      <c r="D1138" s="29"/>
      <c r="E1138" s="62" t="str">
        <f t="shared" si="4"/>
        <v/>
      </c>
      <c r="F1138" s="29" t="str">
        <f>IF(E1138="","",(-1-Interface!$E$19)*Interface!$E$18)</f>
        <v/>
      </c>
    </row>
    <row r="1139" spans="3:6">
      <c r="C1139" s="55"/>
      <c r="D1139" s="29"/>
      <c r="E1139" s="62" t="str">
        <f t="shared" si="4"/>
        <v/>
      </c>
      <c r="F1139" s="29" t="str">
        <f>IF(E1139="","",(-1-Interface!$E$19)*Interface!$E$18)</f>
        <v/>
      </c>
    </row>
    <row r="1140" spans="3:6">
      <c r="C1140" s="55"/>
      <c r="D1140" s="29"/>
      <c r="E1140" s="62" t="str">
        <f t="shared" si="4"/>
        <v/>
      </c>
      <c r="F1140" s="29" t="str">
        <f>IF(E1140="","",(-1-Interface!$E$19)*Interface!$E$18)</f>
        <v/>
      </c>
    </row>
    <row r="1141" spans="3:6">
      <c r="C1141" s="55"/>
      <c r="D1141" s="29"/>
      <c r="E1141" s="62" t="str">
        <f t="shared" si="4"/>
        <v/>
      </c>
      <c r="F1141" s="29" t="str">
        <f>IF(E1141="","",(-1-Interface!$E$19)*Interface!$E$18)</f>
        <v/>
      </c>
    </row>
    <row r="1142" spans="3:6">
      <c r="C1142" s="55"/>
      <c r="D1142" s="29"/>
      <c r="E1142" s="62" t="str">
        <f t="shared" si="4"/>
        <v/>
      </c>
      <c r="F1142" s="29" t="str">
        <f>IF(E1142="","",(-1-Interface!$E$19)*Interface!$E$18)</f>
        <v/>
      </c>
    </row>
    <row r="1143" spans="3:6">
      <c r="C1143" s="55"/>
      <c r="D1143" s="29"/>
      <c r="E1143" s="62" t="str">
        <f t="shared" si="4"/>
        <v/>
      </c>
      <c r="F1143" s="29" t="str">
        <f>IF(E1143="","",(-1-Interface!$E$19)*Interface!$E$18)</f>
        <v/>
      </c>
    </row>
    <row r="1144" spans="3:6">
      <c r="C1144" s="55"/>
      <c r="D1144" s="29"/>
      <c r="E1144" s="62" t="str">
        <f t="shared" si="4"/>
        <v/>
      </c>
      <c r="F1144" s="29" t="str">
        <f>IF(E1144="","",(-1-Interface!$E$19)*Interface!$E$18)</f>
        <v/>
      </c>
    </row>
    <row r="1145" spans="3:6">
      <c r="C1145" s="55"/>
      <c r="D1145" s="29"/>
      <c r="E1145" s="62" t="str">
        <f t="shared" si="4"/>
        <v/>
      </c>
      <c r="F1145" s="29" t="str">
        <f>IF(E1145="","",(-1-Interface!$E$19)*Interface!$E$18)</f>
        <v/>
      </c>
    </row>
    <row r="1146" spans="3:6">
      <c r="C1146" s="55"/>
      <c r="D1146" s="29"/>
      <c r="E1146" s="62" t="str">
        <f t="shared" si="4"/>
        <v/>
      </c>
      <c r="F1146" s="29" t="str">
        <f>IF(E1146="","",(-1-Interface!$E$19)*Interface!$E$18)</f>
        <v/>
      </c>
    </row>
    <row r="1147" spans="3:6">
      <c r="C1147" s="55"/>
      <c r="D1147" s="29"/>
      <c r="E1147" s="62" t="str">
        <f t="shared" si="4"/>
        <v/>
      </c>
      <c r="F1147" s="29" t="str">
        <f>IF(E1147="","",(-1-Interface!$E$19)*Interface!$E$18)</f>
        <v/>
      </c>
    </row>
    <row r="1148" spans="3:6">
      <c r="C1148" s="55"/>
      <c r="D1148" s="29"/>
      <c r="E1148" s="62" t="str">
        <f t="shared" si="4"/>
        <v/>
      </c>
      <c r="F1148" s="29" t="str">
        <f>IF(E1148="","",(-1-Interface!$E$19)*Interface!$E$18)</f>
        <v/>
      </c>
    </row>
    <row r="1149" spans="3:6">
      <c r="C1149" s="55"/>
      <c r="D1149" s="29"/>
      <c r="E1149" s="62" t="str">
        <f t="shared" si="4"/>
        <v/>
      </c>
      <c r="F1149" s="29" t="str">
        <f>IF(E1149="","",(-1-Interface!$E$19)*Interface!$E$18)</f>
        <v/>
      </c>
    </row>
    <row r="1150" spans="3:6">
      <c r="C1150" s="55"/>
      <c r="D1150" s="29"/>
      <c r="E1150" s="62" t="str">
        <f t="shared" si="4"/>
        <v/>
      </c>
      <c r="F1150" s="29" t="str">
        <f>IF(E1150="","",(-1-Interface!$E$19)*Interface!$E$18)</f>
        <v/>
      </c>
    </row>
    <row r="1151" spans="3:6">
      <c r="C1151" s="55"/>
      <c r="D1151" s="29"/>
      <c r="E1151" s="62" t="str">
        <f t="shared" si="4"/>
        <v/>
      </c>
      <c r="F1151" s="29" t="str">
        <f>IF(E1151="","",(-1-Interface!$E$19)*Interface!$E$18)</f>
        <v/>
      </c>
    </row>
    <row r="1152" spans="3:6">
      <c r="C1152" s="55"/>
      <c r="D1152" s="29"/>
      <c r="E1152" s="62" t="str">
        <f t="shared" si="4"/>
        <v/>
      </c>
      <c r="F1152" s="29" t="str">
        <f>IF(E1152="","",(-1-Interface!$E$19)*Interface!$E$18)</f>
        <v/>
      </c>
    </row>
    <row r="1153" spans="3:6">
      <c r="C1153" s="55"/>
      <c r="D1153" s="29"/>
      <c r="E1153" s="62" t="str">
        <f t="shared" si="4"/>
        <v/>
      </c>
      <c r="F1153" s="29" t="str">
        <f>IF(E1153="","",(-1-Interface!$E$19)*Interface!$E$18)</f>
        <v/>
      </c>
    </row>
    <row r="1154" spans="3:6">
      <c r="C1154" s="55"/>
      <c r="D1154" s="29"/>
      <c r="E1154" s="62" t="str">
        <f t="shared" si="4"/>
        <v/>
      </c>
      <c r="F1154" s="29" t="str">
        <f>IF(E1154="","",(-1-Interface!$E$19)*Interface!$E$18)</f>
        <v/>
      </c>
    </row>
    <row r="1155" spans="3:6">
      <c r="C1155" s="55"/>
      <c r="D1155" s="29"/>
      <c r="E1155" s="62" t="str">
        <f t="shared" si="4"/>
        <v/>
      </c>
      <c r="F1155" s="29" t="str">
        <f>IF(E1155="","",(-1-Interface!$E$19)*Interface!$E$18)</f>
        <v/>
      </c>
    </row>
    <row r="1156" spans="3:6">
      <c r="C1156" s="55"/>
      <c r="D1156" s="29"/>
      <c r="E1156" s="62" t="str">
        <f t="shared" si="4"/>
        <v/>
      </c>
      <c r="F1156" s="29" t="str">
        <f>IF(E1156="","",(-1-Interface!$E$19)*Interface!$E$18)</f>
        <v/>
      </c>
    </row>
    <row r="1157" spans="3:6">
      <c r="C1157" s="55"/>
      <c r="D1157" s="29"/>
      <c r="E1157" s="62" t="str">
        <f t="shared" si="4"/>
        <v/>
      </c>
      <c r="F1157" s="29" t="str">
        <f>IF(E1157="","",(-1-Interface!$E$19)*Interface!$E$18)</f>
        <v/>
      </c>
    </row>
    <row r="1158" spans="3:6">
      <c r="C1158" s="55"/>
      <c r="D1158" s="29"/>
      <c r="E1158" s="62" t="str">
        <f t="shared" si="4"/>
        <v/>
      </c>
      <c r="F1158" s="29" t="str">
        <f>IF(E1158="","",(-1-Interface!$E$19)*Interface!$E$18)</f>
        <v/>
      </c>
    </row>
    <row r="1159" spans="3:6">
      <c r="C1159" s="55"/>
      <c r="D1159" s="29"/>
      <c r="E1159" s="62" t="str">
        <f t="shared" si="4"/>
        <v/>
      </c>
      <c r="F1159" s="29" t="str">
        <f>IF(E1159="","",(-1-Interface!$E$19)*Interface!$E$18)</f>
        <v/>
      </c>
    </row>
    <row r="1160" spans="3:6">
      <c r="C1160" s="55"/>
      <c r="D1160" s="29"/>
      <c r="E1160" s="62" t="str">
        <f t="shared" si="4"/>
        <v/>
      </c>
      <c r="F1160" s="29" t="str">
        <f>IF(E1160="","",(-1-Interface!$E$19)*Interface!$E$18)</f>
        <v/>
      </c>
    </row>
    <row r="1161" spans="3:6">
      <c r="C1161" s="55"/>
      <c r="D1161" s="29"/>
      <c r="E1161" s="62" t="str">
        <f t="shared" si="4"/>
        <v/>
      </c>
      <c r="F1161" s="29" t="str">
        <f>IF(E1161="","",(-1-Interface!$E$19)*Interface!$E$18)</f>
        <v/>
      </c>
    </row>
    <row r="1162" spans="3:6">
      <c r="C1162" s="55"/>
      <c r="D1162" s="29"/>
      <c r="E1162" s="62" t="str">
        <f t="shared" si="4"/>
        <v/>
      </c>
      <c r="F1162" s="29" t="str">
        <f>IF(E1162="","",(-1-Interface!$E$19)*Interface!$E$18)</f>
        <v/>
      </c>
    </row>
    <row r="1163" spans="3:6">
      <c r="C1163" s="55"/>
      <c r="D1163" s="29"/>
      <c r="E1163" s="62" t="str">
        <f t="shared" si="4"/>
        <v/>
      </c>
      <c r="F1163" s="29" t="str">
        <f>IF(E1163="","",(-1-Interface!$E$19)*Interface!$E$18)</f>
        <v/>
      </c>
    </row>
    <row r="1164" spans="3:6">
      <c r="C1164" s="55"/>
      <c r="D1164" s="29"/>
      <c r="E1164" s="62" t="str">
        <f t="shared" si="4"/>
        <v/>
      </c>
      <c r="F1164" s="29" t="str">
        <f>IF(E1164="","",(-1-Interface!$E$19)*Interface!$E$18)</f>
        <v/>
      </c>
    </row>
    <row r="1165" spans="3:6">
      <c r="C1165" s="55"/>
      <c r="D1165" s="29"/>
      <c r="E1165" s="62" t="str">
        <f t="shared" si="4"/>
        <v/>
      </c>
      <c r="F1165" s="29" t="str">
        <f>IF(E1165="","",(-1-Interface!$E$19)*Interface!$E$18)</f>
        <v/>
      </c>
    </row>
    <row r="1166" spans="3:6">
      <c r="C1166" s="55"/>
      <c r="D1166" s="29"/>
      <c r="E1166" s="62" t="str">
        <f t="shared" si="4"/>
        <v/>
      </c>
      <c r="F1166" s="29" t="str">
        <f>IF(E1166="","",(-1-Interface!$E$19)*Interface!$E$18)</f>
        <v/>
      </c>
    </row>
    <row r="1167" spans="3:6">
      <c r="C1167" s="55"/>
      <c r="D1167" s="29"/>
      <c r="E1167" s="62" t="str">
        <f t="shared" si="4"/>
        <v/>
      </c>
      <c r="F1167" s="29" t="str">
        <f>IF(E1167="","",(-1-Interface!$E$19)*Interface!$E$18)</f>
        <v/>
      </c>
    </row>
    <row r="1168" spans="3:6">
      <c r="C1168" s="55"/>
      <c r="D1168" s="29"/>
      <c r="E1168" s="62" t="str">
        <f t="shared" si="4"/>
        <v/>
      </c>
      <c r="F1168" s="29" t="str">
        <f>IF(E1168="","",(-1-Interface!$E$19)*Interface!$E$18)</f>
        <v/>
      </c>
    </row>
    <row r="1169" spans="3:6">
      <c r="C1169" s="55"/>
      <c r="D1169" s="29"/>
      <c r="E1169" s="62" t="str">
        <f t="shared" si="4"/>
        <v/>
      </c>
      <c r="F1169" s="29" t="str">
        <f>IF(E1169="","",(-1-Interface!$E$19)*Interface!$E$18)</f>
        <v/>
      </c>
    </row>
    <row r="1170" spans="3:6">
      <c r="C1170" s="55"/>
      <c r="D1170" s="29"/>
      <c r="E1170" s="62" t="str">
        <f t="shared" si="4"/>
        <v/>
      </c>
      <c r="F1170" s="29" t="str">
        <f>IF(E1170="","",(-1-Interface!$E$19)*Interface!$E$18)</f>
        <v/>
      </c>
    </row>
    <row r="1171" spans="3:6">
      <c r="C1171" s="55"/>
      <c r="D1171" s="29"/>
      <c r="E1171" s="62" t="str">
        <f t="shared" si="4"/>
        <v/>
      </c>
      <c r="F1171" s="29" t="str">
        <f>IF(E1171="","",(-1-Interface!$E$19)*Interface!$E$18)</f>
        <v/>
      </c>
    </row>
    <row r="1172" spans="3:6">
      <c r="C1172" s="55"/>
      <c r="D1172" s="29"/>
      <c r="E1172" s="62" t="str">
        <f t="shared" si="4"/>
        <v/>
      </c>
      <c r="F1172" s="29" t="str">
        <f>IF(E1172="","",(-1-Interface!$E$19)*Interface!$E$18)</f>
        <v/>
      </c>
    </row>
    <row r="1173" spans="3:6">
      <c r="C1173" s="55"/>
      <c r="D1173" s="29"/>
      <c r="E1173" s="62" t="str">
        <f t="shared" si="4"/>
        <v/>
      </c>
      <c r="F1173" s="29" t="str">
        <f>IF(E1173="","",(-1-Interface!$E$19)*Interface!$E$18)</f>
        <v/>
      </c>
    </row>
    <row r="1174" spans="3:6">
      <c r="C1174" s="55"/>
      <c r="D1174" s="29"/>
      <c r="E1174" s="62" t="str">
        <f t="shared" si="4"/>
        <v/>
      </c>
      <c r="F1174" s="29" t="str">
        <f>IF(E1174="","",(-1-Interface!$E$19)*Interface!$E$18)</f>
        <v/>
      </c>
    </row>
    <row r="1175" spans="3:6">
      <c r="C1175" s="55"/>
      <c r="D1175" s="29"/>
      <c r="E1175" s="62" t="str">
        <f t="shared" si="4"/>
        <v/>
      </c>
      <c r="F1175" s="29" t="str">
        <f>IF(E1175="","",(-1-Interface!$E$19)*Interface!$E$18)</f>
        <v/>
      </c>
    </row>
    <row r="1176" spans="3:6">
      <c r="C1176" s="55"/>
      <c r="D1176" s="29"/>
      <c r="E1176" s="62" t="str">
        <f t="shared" si="4"/>
        <v/>
      </c>
      <c r="F1176" s="29" t="str">
        <f>IF(E1176="","",(-1-Interface!$E$19)*Interface!$E$18)</f>
        <v/>
      </c>
    </row>
    <row r="1177" spans="3:6">
      <c r="C1177" s="55"/>
      <c r="D1177" s="29"/>
      <c r="E1177" s="62" t="str">
        <f t="shared" si="4"/>
        <v/>
      </c>
      <c r="F1177" s="29" t="str">
        <f>IF(E1177="","",(-1-Interface!$E$19)*Interface!$E$18)</f>
        <v/>
      </c>
    </row>
    <row r="1178" spans="3:6">
      <c r="C1178" s="55"/>
      <c r="D1178" s="29"/>
      <c r="E1178" s="62" t="str">
        <f t="shared" si="4"/>
        <v/>
      </c>
      <c r="F1178" s="29" t="str">
        <f>IF(E1178="","",(-1-Interface!$E$19)*Interface!$E$18)</f>
        <v/>
      </c>
    </row>
    <row r="1179" spans="3:6">
      <c r="C1179" s="55"/>
      <c r="D1179" s="29"/>
      <c r="E1179" s="62" t="str">
        <f t="shared" si="4"/>
        <v/>
      </c>
      <c r="F1179" s="29" t="str">
        <f>IF(E1179="","",(-1-Interface!$E$19)*Interface!$E$18)</f>
        <v/>
      </c>
    </row>
    <row r="1180" spans="3:6">
      <c r="C1180" s="55"/>
      <c r="D1180" s="29"/>
      <c r="E1180" s="62" t="str">
        <f t="shared" si="4"/>
        <v/>
      </c>
      <c r="F1180" s="29" t="str">
        <f>IF(E1180="","",(-1-Interface!$E$19)*Interface!$E$18)</f>
        <v/>
      </c>
    </row>
    <row r="1181" spans="3:6">
      <c r="C1181" s="55"/>
      <c r="D1181" s="29"/>
      <c r="E1181" s="62" t="str">
        <f t="shared" si="4"/>
        <v/>
      </c>
      <c r="F1181" s="29" t="str">
        <f>IF(E1181="","",(-1-Interface!$E$19)*Interface!$E$18)</f>
        <v/>
      </c>
    </row>
    <row r="1182" spans="3:6">
      <c r="C1182" s="55"/>
      <c r="D1182" s="29"/>
      <c r="E1182" s="62" t="str">
        <f t="shared" si="4"/>
        <v/>
      </c>
      <c r="F1182" s="29" t="str">
        <f>IF(E1182="","",(-1-Interface!$E$19)*Interface!$E$18)</f>
        <v/>
      </c>
    </row>
    <row r="1183" spans="3:6">
      <c r="C1183" s="55"/>
      <c r="D1183" s="29"/>
      <c r="E1183" s="62" t="str">
        <f t="shared" si="4"/>
        <v/>
      </c>
      <c r="F1183" s="29" t="str">
        <f>IF(E1183="","",(-1-Interface!$E$19)*Interface!$E$18)</f>
        <v/>
      </c>
    </row>
    <row r="1184" spans="3:6">
      <c r="C1184" s="55"/>
      <c r="D1184" s="29"/>
      <c r="E1184" s="62" t="str">
        <f t="shared" si="4"/>
        <v/>
      </c>
      <c r="F1184" s="29" t="str">
        <f>IF(E1184="","",(-1-Interface!$E$19)*Interface!$E$18)</f>
        <v/>
      </c>
    </row>
    <row r="1185" spans="3:6">
      <c r="C1185" s="55"/>
      <c r="D1185" s="29"/>
      <c r="E1185" s="62" t="str">
        <f t="shared" si="4"/>
        <v/>
      </c>
      <c r="F1185" s="29" t="str">
        <f>IF(E1185="","",(-1-Interface!$E$19)*Interface!$E$18)</f>
        <v/>
      </c>
    </row>
    <row r="1186" spans="3:6">
      <c r="C1186" s="55"/>
      <c r="D1186" s="29"/>
      <c r="E1186" s="62" t="str">
        <f t="shared" si="4"/>
        <v/>
      </c>
      <c r="F1186" s="29" t="str">
        <f>IF(E1186="","",(-1-Interface!$E$19)*Interface!$E$18)</f>
        <v/>
      </c>
    </row>
    <row r="1187" spans="3:6">
      <c r="C1187" s="55"/>
      <c r="D1187" s="29"/>
      <c r="E1187" s="62" t="str">
        <f t="shared" si="4"/>
        <v/>
      </c>
      <c r="F1187" s="29" t="str">
        <f>IF(E1187="","",(-1-Interface!$E$19)*Interface!$E$18)</f>
        <v/>
      </c>
    </row>
    <row r="1188" spans="3:6">
      <c r="C1188" s="55"/>
      <c r="D1188" s="29"/>
      <c r="E1188" s="62" t="str">
        <f t="shared" si="4"/>
        <v/>
      </c>
      <c r="F1188" s="29" t="str">
        <f>IF(E1188="","",(-1-Interface!$E$19)*Interface!$E$18)</f>
        <v/>
      </c>
    </row>
    <row r="1189" spans="3:6">
      <c r="C1189" s="55"/>
      <c r="D1189" s="29"/>
      <c r="E1189" s="62" t="str">
        <f t="shared" si="4"/>
        <v/>
      </c>
      <c r="F1189" s="29" t="str">
        <f>IF(E1189="","",(-1-Interface!$E$19)*Interface!$E$18)</f>
        <v/>
      </c>
    </row>
    <row r="1190" spans="3:6">
      <c r="C1190" s="55"/>
      <c r="D1190" s="29"/>
      <c r="E1190" s="62" t="str">
        <f t="shared" si="4"/>
        <v/>
      </c>
      <c r="F1190" s="29" t="str">
        <f>IF(E1190="","",(-1-Interface!$E$19)*Interface!$E$18)</f>
        <v/>
      </c>
    </row>
    <row r="1191" spans="3:6">
      <c r="C1191" s="55"/>
      <c r="D1191" s="29"/>
      <c r="E1191" s="62" t="str">
        <f t="shared" si="4"/>
        <v/>
      </c>
      <c r="F1191" s="29" t="str">
        <f>IF(E1191="","",(-1-Interface!$E$19)*Interface!$E$18)</f>
        <v/>
      </c>
    </row>
    <row r="1192" spans="3:6">
      <c r="C1192" s="55"/>
      <c r="D1192" s="29"/>
      <c r="E1192" s="62" t="str">
        <f t="shared" si="4"/>
        <v/>
      </c>
      <c r="F1192" s="29" t="str">
        <f>IF(E1192="","",(-1-Interface!$E$19)*Interface!$E$18)</f>
        <v/>
      </c>
    </row>
    <row r="1193" spans="3:6">
      <c r="C1193" s="55"/>
      <c r="D1193" s="29"/>
      <c r="E1193" s="62" t="str">
        <f t="shared" si="4"/>
        <v/>
      </c>
      <c r="F1193" s="29" t="str">
        <f>IF(E1193="","",(-1-Interface!$E$19)*Interface!$E$18)</f>
        <v/>
      </c>
    </row>
    <row r="1194" spans="3:6">
      <c r="C1194" s="55"/>
      <c r="D1194" s="29"/>
      <c r="E1194" s="62" t="str">
        <f t="shared" si="4"/>
        <v/>
      </c>
      <c r="F1194" s="29" t="str">
        <f>IF(E1194="","",(-1-Interface!$E$19)*Interface!$E$18)</f>
        <v/>
      </c>
    </row>
    <row r="1195" spans="3:6">
      <c r="C1195" s="55"/>
      <c r="D1195" s="29"/>
      <c r="E1195" s="62" t="str">
        <f t="shared" si="4"/>
        <v/>
      </c>
      <c r="F1195" s="29" t="str">
        <f>IF(E1195="","",(-1-Interface!$E$19)*Interface!$E$18)</f>
        <v/>
      </c>
    </row>
    <row r="1196" spans="3:6">
      <c r="C1196" s="55"/>
      <c r="D1196" s="29"/>
      <c r="E1196" s="62" t="str">
        <f t="shared" si="4"/>
        <v/>
      </c>
      <c r="F1196" s="29" t="str">
        <f>IF(E1196="","",(-1-Interface!$E$19)*Interface!$E$18)</f>
        <v/>
      </c>
    </row>
    <row r="1197" spans="3:6">
      <c r="C1197" s="55"/>
      <c r="D1197" s="29"/>
      <c r="E1197" s="62" t="str">
        <f t="shared" si="4"/>
        <v/>
      </c>
      <c r="F1197" s="29" t="str">
        <f>IF(E1197="","",(-1-Interface!$E$19)*Interface!$E$18)</f>
        <v/>
      </c>
    </row>
    <row r="1198" spans="3:6">
      <c r="C1198" s="55"/>
      <c r="D1198" s="29"/>
      <c r="E1198" s="62" t="str">
        <f t="shared" si="4"/>
        <v/>
      </c>
      <c r="F1198" s="29" t="str">
        <f>IF(E1198="","",(-1-Interface!$E$19)*Interface!$E$18)</f>
        <v/>
      </c>
    </row>
    <row r="1199" spans="3:6">
      <c r="C1199" s="55"/>
      <c r="D1199" s="29"/>
      <c r="E1199" s="62" t="str">
        <f t="shared" si="4"/>
        <v/>
      </c>
      <c r="F1199" s="29" t="str">
        <f>IF(E1199="","",(-1-Interface!$E$19)*Interface!$E$18)</f>
        <v/>
      </c>
    </row>
    <row r="1200" spans="3:6">
      <c r="C1200" s="55"/>
      <c r="D1200" s="29"/>
      <c r="E1200" s="62" t="str">
        <f t="shared" si="4"/>
        <v/>
      </c>
      <c r="F1200" s="29" t="str">
        <f>IF(E1200="","",(-1-Interface!$E$19)*Interface!$E$18)</f>
        <v/>
      </c>
    </row>
    <row r="1201" spans="3:6">
      <c r="C1201" s="55"/>
      <c r="D1201" s="29"/>
      <c r="E1201" s="62" t="str">
        <f t="shared" si="4"/>
        <v/>
      </c>
      <c r="F1201" s="29" t="str">
        <f>IF(E1201="","",(-1-Interface!$E$19)*Interface!$E$18)</f>
        <v/>
      </c>
    </row>
    <row r="1202" spans="3:6">
      <c r="C1202" s="55"/>
      <c r="D1202" s="29"/>
      <c r="E1202" s="62" t="str">
        <f t="shared" si="4"/>
        <v/>
      </c>
      <c r="F1202" s="29" t="str">
        <f>IF(E1202="","",(-1-Interface!$E$19)*Interface!$E$18)</f>
        <v/>
      </c>
    </row>
    <row r="1203" spans="3:6">
      <c r="C1203" s="55"/>
      <c r="D1203" s="29"/>
      <c r="E1203" s="62" t="str">
        <f t="shared" si="4"/>
        <v/>
      </c>
      <c r="F1203" s="29" t="str">
        <f>IF(E1203="","",(-1-Interface!$E$19)*Interface!$E$18)</f>
        <v/>
      </c>
    </row>
    <row r="1204" spans="3:6">
      <c r="C1204" s="55"/>
      <c r="D1204" s="29"/>
      <c r="E1204" s="62" t="str">
        <f t="shared" si="4"/>
        <v/>
      </c>
      <c r="F1204" s="29" t="str">
        <f>IF(E1204="","",(-1-Interface!$E$19)*Interface!$E$18)</f>
        <v/>
      </c>
    </row>
    <row r="1205" spans="3:6">
      <c r="C1205" s="55"/>
      <c r="D1205" s="29"/>
      <c r="E1205" s="62" t="str">
        <f t="shared" si="4"/>
        <v/>
      </c>
      <c r="F1205" s="29" t="str">
        <f>IF(E1205="","",(-1-Interface!$E$19)*Interface!$E$18)</f>
        <v/>
      </c>
    </row>
    <row r="1206" spans="3:6">
      <c r="C1206" s="55"/>
      <c r="D1206" s="29"/>
      <c r="E1206" s="62" t="str">
        <f t="shared" si="4"/>
        <v/>
      </c>
      <c r="F1206" s="29" t="str">
        <f>IF(E1206="","",(-1-Interface!$E$19)*Interface!$E$18)</f>
        <v/>
      </c>
    </row>
    <row r="1207" spans="3:6">
      <c r="C1207" s="55"/>
      <c r="D1207" s="29"/>
      <c r="E1207" s="62" t="str">
        <f t="shared" si="4"/>
        <v/>
      </c>
      <c r="F1207" s="29" t="str">
        <f>IF(E1207="","",(-1-Interface!$E$19)*Interface!$E$18)</f>
        <v/>
      </c>
    </row>
    <row r="1208" spans="3:6">
      <c r="C1208" s="55"/>
      <c r="D1208" s="29"/>
      <c r="E1208" s="62" t="str">
        <f t="shared" si="4"/>
        <v/>
      </c>
      <c r="F1208" s="29" t="str">
        <f>IF(E1208="","",(-1-Interface!$E$19)*Interface!$E$18)</f>
        <v/>
      </c>
    </row>
    <row r="1209" spans="3:6">
      <c r="C1209" s="55"/>
      <c r="D1209" s="29"/>
      <c r="E1209" s="62" t="str">
        <f t="shared" si="4"/>
        <v/>
      </c>
      <c r="F1209" s="29" t="str">
        <f>IF(E1209="","",(-1-Interface!$E$19)*Interface!$E$18)</f>
        <v/>
      </c>
    </row>
    <row r="1210" spans="3:6">
      <c r="C1210" s="55"/>
      <c r="D1210" s="29"/>
      <c r="E1210" s="62" t="str">
        <f t="shared" si="4"/>
        <v/>
      </c>
      <c r="F1210" s="29" t="str">
        <f>IF(E1210="","",(-1-Interface!$E$19)*Interface!$E$18)</f>
        <v/>
      </c>
    </row>
    <row r="1211" spans="3:6">
      <c r="C1211" s="55"/>
      <c r="D1211" s="29"/>
      <c r="E1211" s="62" t="str">
        <f t="shared" si="4"/>
        <v/>
      </c>
      <c r="F1211" s="29" t="str">
        <f>IF(E1211="","",(-1-Interface!$E$19)*Interface!$E$18)</f>
        <v/>
      </c>
    </row>
    <row r="1212" spans="3:6">
      <c r="C1212" s="55"/>
      <c r="D1212" s="29"/>
      <c r="E1212" s="62" t="str">
        <f t="shared" si="4"/>
        <v/>
      </c>
      <c r="F1212" s="29" t="str">
        <f>IF(E1212="","",(-1-Interface!$E$19)*Interface!$E$18)</f>
        <v/>
      </c>
    </row>
    <row r="1213" spans="3:6">
      <c r="C1213" s="55"/>
      <c r="D1213" s="29"/>
      <c r="E1213" s="62" t="str">
        <f t="shared" si="4"/>
        <v/>
      </c>
      <c r="F1213" s="29" t="str">
        <f>IF(E1213="","",(-1-Interface!$E$19)*Interface!$E$18)</f>
        <v/>
      </c>
    </row>
    <row r="1214" spans="3:6">
      <c r="C1214" s="55"/>
      <c r="D1214" s="29"/>
      <c r="E1214" s="62" t="str">
        <f t="shared" si="4"/>
        <v/>
      </c>
      <c r="F1214" s="29" t="str">
        <f>IF(E1214="","",(-1-Interface!$E$19)*Interface!$E$18)</f>
        <v/>
      </c>
    </row>
    <row r="1215" spans="3:6">
      <c r="C1215" s="55"/>
      <c r="D1215" s="29"/>
      <c r="E1215" s="62" t="str">
        <f t="shared" si="4"/>
        <v/>
      </c>
      <c r="F1215" s="29" t="str">
        <f>IF(E1215="","",(-1-Interface!$E$19)*Interface!$E$18)</f>
        <v/>
      </c>
    </row>
    <row r="1216" spans="3:6">
      <c r="C1216" s="55"/>
      <c r="D1216" s="29"/>
      <c r="E1216" s="62" t="str">
        <f t="shared" si="4"/>
        <v/>
      </c>
      <c r="F1216" s="29" t="str">
        <f>IF(E1216="","",(-1-Interface!$E$19)*Interface!$E$18)</f>
        <v/>
      </c>
    </row>
    <row r="1217" spans="3:6">
      <c r="C1217" s="55"/>
      <c r="D1217" s="29"/>
      <c r="E1217" s="62" t="str">
        <f t="shared" si="4"/>
        <v/>
      </c>
      <c r="F1217" s="29" t="str">
        <f>IF(E1217="","",(-1-Interface!$E$19)*Interface!$E$18)</f>
        <v/>
      </c>
    </row>
    <row r="1218" spans="3:6">
      <c r="C1218" s="55"/>
      <c r="D1218" s="29"/>
      <c r="E1218" s="62" t="str">
        <f t="shared" si="4"/>
        <v/>
      </c>
      <c r="F1218" s="29" t="str">
        <f>IF(E1218="","",(-1-Interface!$E$19)*Interface!$E$18)</f>
        <v/>
      </c>
    </row>
    <row r="1219" spans="3:6">
      <c r="C1219" s="55"/>
      <c r="D1219" s="29"/>
      <c r="E1219" s="62" t="str">
        <f t="shared" si="4"/>
        <v/>
      </c>
      <c r="F1219" s="29" t="str">
        <f>IF(E1219="","",(-1-Interface!$E$19)*Interface!$E$18)</f>
        <v/>
      </c>
    </row>
    <row r="1220" spans="3:6">
      <c r="C1220" s="55"/>
      <c r="D1220" s="29"/>
      <c r="E1220" s="62" t="str">
        <f t="shared" si="4"/>
        <v/>
      </c>
      <c r="F1220" s="29" t="str">
        <f>IF(E1220="","",(-1-Interface!$E$19)*Interface!$E$18)</f>
        <v/>
      </c>
    </row>
    <row r="1221" spans="3:6">
      <c r="C1221" s="55"/>
      <c r="D1221" s="29"/>
      <c r="E1221" s="62" t="str">
        <f t="shared" si="4"/>
        <v/>
      </c>
      <c r="F1221" s="29" t="str">
        <f>IF(E1221="","",(-1-Interface!$E$19)*Interface!$E$18)</f>
        <v/>
      </c>
    </row>
    <row r="1222" spans="3:6">
      <c r="C1222" s="55"/>
      <c r="D1222" s="29"/>
      <c r="E1222" s="62" t="str">
        <f t="shared" si="4"/>
        <v/>
      </c>
      <c r="F1222" s="29" t="str">
        <f>IF(E1222="","",(-1-Interface!$E$19)*Interface!$E$18)</f>
        <v/>
      </c>
    </row>
    <row r="1223" spans="3:6">
      <c r="C1223" s="55"/>
      <c r="D1223" s="29"/>
      <c r="E1223" s="62" t="str">
        <f t="shared" si="4"/>
        <v/>
      </c>
      <c r="F1223" s="29" t="str">
        <f>IF(E1223="","",(-1-Interface!$E$19)*Interface!$E$18)</f>
        <v/>
      </c>
    </row>
    <row r="1224" spans="3:6">
      <c r="C1224" s="55"/>
      <c r="D1224" s="29"/>
      <c r="E1224" s="62" t="str">
        <f t="shared" si="4"/>
        <v/>
      </c>
      <c r="F1224" s="29" t="str">
        <f>IF(E1224="","",(-1-Interface!$E$19)*Interface!$E$18)</f>
        <v/>
      </c>
    </row>
    <row r="1225" spans="3:6">
      <c r="C1225" s="55"/>
      <c r="D1225" s="29"/>
      <c r="E1225" s="62" t="str">
        <f t="shared" si="4"/>
        <v/>
      </c>
      <c r="F1225" s="29" t="str">
        <f>IF(E1225="","",(-1-Interface!$E$19)*Interface!$E$18)</f>
        <v/>
      </c>
    </row>
    <row r="1226" spans="3:6">
      <c r="C1226" s="55"/>
      <c r="D1226" s="29"/>
      <c r="E1226" s="62" t="str">
        <f t="shared" si="4"/>
        <v/>
      </c>
      <c r="F1226" s="29" t="str">
        <f>IF(E1226="","",(-1-Interface!$E$19)*Interface!$E$18)</f>
        <v/>
      </c>
    </row>
    <row r="1227" spans="3:6">
      <c r="C1227" s="55"/>
      <c r="D1227" s="29"/>
      <c r="E1227" s="62" t="str">
        <f t="shared" si="4"/>
        <v/>
      </c>
      <c r="F1227" s="29" t="str">
        <f>IF(E1227="","",(-1-Interface!$E$19)*Interface!$E$18)</f>
        <v/>
      </c>
    </row>
    <row r="1228" spans="3:6">
      <c r="C1228" s="55"/>
      <c r="D1228" s="29"/>
      <c r="E1228" s="62" t="str">
        <f t="shared" si="4"/>
        <v/>
      </c>
      <c r="F1228" s="29" t="str">
        <f>IF(E1228="","",(-1-Interface!$E$19)*Interface!$E$18)</f>
        <v/>
      </c>
    </row>
    <row r="1229" spans="3:6">
      <c r="C1229" s="55"/>
      <c r="D1229" s="29"/>
      <c r="E1229" s="62" t="str">
        <f t="shared" si="4"/>
        <v/>
      </c>
      <c r="F1229" s="29" t="str">
        <f>IF(E1229="","",(-1-Interface!$E$19)*Interface!$E$18)</f>
        <v/>
      </c>
    </row>
    <row r="1230" spans="3:6">
      <c r="C1230" s="55"/>
      <c r="D1230" s="29"/>
      <c r="E1230" s="62" t="str">
        <f t="shared" si="4"/>
        <v/>
      </c>
      <c r="F1230" s="29" t="str">
        <f>IF(E1230="","",(-1-Interface!$E$19)*Interface!$E$18)</f>
        <v/>
      </c>
    </row>
    <row r="1231" spans="3:6">
      <c r="C1231" s="55"/>
      <c r="D1231" s="29"/>
      <c r="E1231" s="62" t="str">
        <f t="shared" si="4"/>
        <v/>
      </c>
      <c r="F1231" s="29" t="str">
        <f>IF(E1231="","",(-1-Interface!$E$19)*Interface!$E$18)</f>
        <v/>
      </c>
    </row>
    <row r="1232" spans="3:6">
      <c r="C1232" s="55"/>
      <c r="D1232" s="29"/>
      <c r="E1232" s="62" t="str">
        <f t="shared" si="4"/>
        <v/>
      </c>
      <c r="F1232" s="29" t="str">
        <f>IF(E1232="","",(-1-Interface!$E$19)*Interface!$E$18)</f>
        <v/>
      </c>
    </row>
    <row r="1233" spans="3:6">
      <c r="C1233" s="55"/>
      <c r="D1233" s="29"/>
      <c r="E1233" s="62" t="str">
        <f t="shared" si="4"/>
        <v/>
      </c>
      <c r="F1233" s="29" t="str">
        <f>IF(E1233="","",(-1-Interface!$E$19)*Interface!$E$18)</f>
        <v/>
      </c>
    </row>
    <row r="1234" spans="3:6">
      <c r="C1234" s="55"/>
      <c r="D1234" s="29"/>
      <c r="E1234" s="62" t="str">
        <f t="shared" si="4"/>
        <v/>
      </c>
      <c r="F1234" s="29" t="str">
        <f>IF(E1234="","",(-1-Interface!$E$19)*Interface!$E$18)</f>
        <v/>
      </c>
    </row>
    <row r="1235" spans="3:6">
      <c r="C1235" s="55"/>
      <c r="D1235" s="29"/>
      <c r="E1235" s="62" t="str">
        <f t="shared" si="4"/>
        <v/>
      </c>
      <c r="F1235" s="29" t="str">
        <f>IF(E1235="","",(-1-Interface!$E$19)*Interface!$E$18)</f>
        <v/>
      </c>
    </row>
    <row r="1236" spans="3:6">
      <c r="C1236" s="55"/>
      <c r="D1236" s="29"/>
      <c r="E1236" s="62" t="str">
        <f t="shared" si="4"/>
        <v/>
      </c>
      <c r="F1236" s="29" t="str">
        <f>IF(E1236="","",(-1-Interface!$E$19)*Interface!$E$18)</f>
        <v/>
      </c>
    </row>
    <row r="1237" spans="3:6">
      <c r="C1237" s="55"/>
      <c r="D1237" s="29"/>
      <c r="E1237" s="62" t="str">
        <f t="shared" si="4"/>
        <v/>
      </c>
      <c r="F1237" s="29" t="str">
        <f>IF(E1237="","",(-1-Interface!$E$19)*Interface!$E$18)</f>
        <v/>
      </c>
    </row>
    <row r="1238" spans="3:6">
      <c r="C1238" s="55"/>
      <c r="D1238" s="29"/>
      <c r="E1238" s="62" t="str">
        <f t="shared" si="4"/>
        <v/>
      </c>
      <c r="F1238" s="29" t="str">
        <f>IF(E1238="","",(-1-Interface!$E$19)*Interface!$E$18)</f>
        <v/>
      </c>
    </row>
    <row r="1239" spans="3:6">
      <c r="C1239" s="55"/>
      <c r="D1239" s="29"/>
      <c r="E1239" s="62" t="str">
        <f t="shared" si="4"/>
        <v/>
      </c>
      <c r="F1239" s="29" t="str">
        <f>IF(E1239="","",(-1-Interface!$E$19)*Interface!$E$18)</f>
        <v/>
      </c>
    </row>
    <row r="1240" spans="3:6">
      <c r="C1240" s="55"/>
      <c r="D1240" s="29"/>
      <c r="E1240" s="62" t="str">
        <f t="shared" si="4"/>
        <v/>
      </c>
      <c r="F1240" s="29" t="str">
        <f>IF(E1240="","",(-1-Interface!$E$19)*Interface!$E$18)</f>
        <v/>
      </c>
    </row>
    <row r="1241" spans="3:6">
      <c r="C1241" s="55"/>
      <c r="D1241" s="29"/>
      <c r="E1241" s="62" t="str">
        <f t="shared" si="4"/>
        <v/>
      </c>
      <c r="F1241" s="29" t="str">
        <f>IF(E1241="","",(-1-Interface!$E$19)*Interface!$E$18)</f>
        <v/>
      </c>
    </row>
    <row r="1242" spans="3:6">
      <c r="C1242" s="55"/>
      <c r="D1242" s="29"/>
      <c r="E1242" s="62" t="str">
        <f t="shared" si="4"/>
        <v/>
      </c>
      <c r="F1242" s="29" t="str">
        <f>IF(E1242="","",(-1-Interface!$E$19)*Interface!$E$18)</f>
        <v/>
      </c>
    </row>
    <row r="1243" spans="3:6">
      <c r="C1243" s="55"/>
      <c r="D1243" s="29"/>
      <c r="E1243" s="62" t="str">
        <f t="shared" si="4"/>
        <v/>
      </c>
      <c r="F1243" s="29" t="str">
        <f>IF(E1243="","",(-1-Interface!$E$19)*Interface!$E$18)</f>
        <v/>
      </c>
    </row>
    <row r="1244" spans="3:6">
      <c r="C1244" s="55"/>
      <c r="D1244" s="29"/>
      <c r="E1244" s="62" t="str">
        <f t="shared" si="4"/>
        <v/>
      </c>
      <c r="F1244" s="29" t="str">
        <f>IF(E1244="","",(-1-Interface!$E$19)*Interface!$E$18)</f>
        <v/>
      </c>
    </row>
    <row r="1245" spans="3:6">
      <c r="C1245" s="55"/>
      <c r="D1245" s="29"/>
      <c r="E1245" s="62" t="str">
        <f t="shared" si="4"/>
        <v/>
      </c>
      <c r="F1245" s="29" t="str">
        <f>IF(E1245="","",(-1-Interface!$E$19)*Interface!$E$18)</f>
        <v/>
      </c>
    </row>
    <row r="1246" spans="3:6">
      <c r="C1246" s="55"/>
      <c r="D1246" s="29"/>
      <c r="E1246" s="62" t="str">
        <f t="shared" si="4"/>
        <v/>
      </c>
      <c r="F1246" s="29" t="str">
        <f>IF(E1246="","",(-1-Interface!$E$19)*Interface!$E$18)</f>
        <v/>
      </c>
    </row>
    <row r="1247" spans="3:6">
      <c r="C1247" s="55"/>
      <c r="D1247" s="29"/>
      <c r="E1247" s="62" t="str">
        <f t="shared" si="4"/>
        <v/>
      </c>
      <c r="F1247" s="29" t="str">
        <f>IF(E1247="","",(-1-Interface!$E$19)*Interface!$E$18)</f>
        <v/>
      </c>
    </row>
    <row r="1248" spans="3:6">
      <c r="C1248" s="55"/>
      <c r="D1248" s="29"/>
      <c r="E1248" s="62" t="str">
        <f t="shared" si="4"/>
        <v/>
      </c>
      <c r="F1248" s="29" t="str">
        <f>IF(E1248="","",(-1-Interface!$E$19)*Interface!$E$18)</f>
        <v/>
      </c>
    </row>
    <row r="1249" spans="3:6">
      <c r="C1249" s="55"/>
      <c r="D1249" s="29"/>
      <c r="E1249" s="62" t="str">
        <f t="shared" si="4"/>
        <v/>
      </c>
      <c r="F1249" s="29" t="str">
        <f>IF(E1249="","",(-1-Interface!$E$19)*Interface!$E$18)</f>
        <v/>
      </c>
    </row>
    <row r="1250" spans="3:6">
      <c r="C1250" s="55"/>
      <c r="D1250" s="29"/>
      <c r="E1250" s="62" t="str">
        <f t="shared" si="4"/>
        <v/>
      </c>
      <c r="F1250" s="29" t="str">
        <f>IF(E1250="","",(-1-Interface!$E$19)*Interface!$E$18)</f>
        <v/>
      </c>
    </row>
    <row r="1251" spans="3:6">
      <c r="C1251" s="55"/>
      <c r="D1251" s="29"/>
      <c r="E1251" s="62" t="str">
        <f t="shared" si="4"/>
        <v/>
      </c>
      <c r="F1251" s="29" t="str">
        <f>IF(E1251="","",(-1-Interface!$E$19)*Interface!$E$18)</f>
        <v/>
      </c>
    </row>
    <row r="1252" spans="3:6">
      <c r="C1252" s="55"/>
      <c r="D1252" s="29"/>
      <c r="E1252" s="62" t="str">
        <f t="shared" si="4"/>
        <v/>
      </c>
      <c r="F1252" s="29" t="str">
        <f>IF(E1252="","",(-1-Interface!$E$19)*Interface!$E$18)</f>
        <v/>
      </c>
    </row>
    <row r="1253" spans="3:6">
      <c r="C1253" s="55"/>
      <c r="D1253" s="29"/>
      <c r="E1253" s="62" t="str">
        <f t="shared" si="4"/>
        <v/>
      </c>
      <c r="F1253" s="29" t="str">
        <f>IF(E1253="","",(-1-Interface!$E$19)*Interface!$E$18)</f>
        <v/>
      </c>
    </row>
    <row r="1254" spans="3:6">
      <c r="C1254" s="55"/>
      <c r="D1254" s="29"/>
      <c r="E1254" s="62" t="str">
        <f t="shared" si="4"/>
        <v/>
      </c>
      <c r="F1254" s="29" t="str">
        <f>IF(E1254="","",(-1-Interface!$E$19)*Interface!$E$18)</f>
        <v/>
      </c>
    </row>
    <row r="1255" spans="3:6">
      <c r="C1255" s="55"/>
      <c r="D1255" s="29"/>
      <c r="E1255" s="62" t="str">
        <f t="shared" si="4"/>
        <v/>
      </c>
      <c r="F1255" s="29" t="str">
        <f>IF(E1255="","",(-1-Interface!$E$19)*Interface!$E$18)</f>
        <v/>
      </c>
    </row>
    <row r="1256" spans="3:6">
      <c r="C1256" s="55"/>
      <c r="D1256" s="29"/>
      <c r="E1256" s="62" t="str">
        <f t="shared" si="4"/>
        <v/>
      </c>
      <c r="F1256" s="29" t="str">
        <f>IF(E1256="","",(-1-Interface!$E$19)*Interface!$E$18)</f>
        <v/>
      </c>
    </row>
    <row r="1257" spans="3:6">
      <c r="C1257" s="55"/>
      <c r="D1257" s="29"/>
      <c r="E1257" s="62" t="str">
        <f t="shared" si="4"/>
        <v/>
      </c>
      <c r="F1257" s="29" t="str">
        <f>IF(E1257="","",(-1-Interface!$E$19)*Interface!$E$18)</f>
        <v/>
      </c>
    </row>
    <row r="1258" spans="3:6">
      <c r="C1258" s="55"/>
      <c r="D1258" s="29"/>
      <c r="E1258" s="62" t="str">
        <f t="shared" si="4"/>
        <v/>
      </c>
      <c r="F1258" s="29" t="str">
        <f>IF(E1258="","",(-1-Interface!$E$19)*Interface!$E$18)</f>
        <v/>
      </c>
    </row>
    <row r="1259" spans="3:6">
      <c r="C1259" s="55"/>
      <c r="D1259" s="29"/>
      <c r="E1259" s="62" t="str">
        <f t="shared" si="4"/>
        <v/>
      </c>
      <c r="F1259" s="29" t="str">
        <f>IF(E1259="","",(-1-Interface!$E$19)*Interface!$E$18)</f>
        <v/>
      </c>
    </row>
    <row r="1260" spans="3:6">
      <c r="C1260" s="55"/>
      <c r="D1260" s="29"/>
      <c r="E1260" s="62" t="str">
        <f t="shared" si="4"/>
        <v/>
      </c>
      <c r="F1260" s="29" t="str">
        <f>IF(E1260="","",(-1-Interface!$E$19)*Interface!$E$18)</f>
        <v/>
      </c>
    </row>
    <row r="1261" spans="3:6">
      <c r="C1261" s="55"/>
      <c r="D1261" s="29"/>
      <c r="E1261" s="62" t="str">
        <f t="shared" si="4"/>
        <v/>
      </c>
      <c r="F1261" s="29" t="str">
        <f>IF(E1261="","",(-1-Interface!$E$19)*Interface!$E$18)</f>
        <v/>
      </c>
    </row>
    <row r="1262" spans="3:6">
      <c r="C1262" s="55"/>
      <c r="D1262" s="29"/>
      <c r="E1262" s="62" t="str">
        <f t="shared" si="4"/>
        <v/>
      </c>
      <c r="F1262" s="29" t="str">
        <f>IF(E1262="","",(-1-Interface!$E$19)*Interface!$E$18)</f>
        <v/>
      </c>
    </row>
    <row r="1263" spans="3:6">
      <c r="C1263" s="55"/>
      <c r="D1263" s="29"/>
      <c r="E1263" s="62" t="str">
        <f t="shared" si="4"/>
        <v/>
      </c>
      <c r="F1263" s="29" t="str">
        <f>IF(E1263="","",(-1-Interface!$E$19)*Interface!$E$18)</f>
        <v/>
      </c>
    </row>
    <row r="1264" spans="3:6">
      <c r="C1264" s="55"/>
      <c r="D1264" s="29"/>
      <c r="E1264" s="62" t="str">
        <f t="shared" si="4"/>
        <v/>
      </c>
      <c r="F1264" s="29" t="str">
        <f>IF(E1264="","",(-1-Interface!$E$19)*Interface!$E$18)</f>
        <v/>
      </c>
    </row>
    <row r="1265" spans="3:6">
      <c r="C1265" s="55"/>
      <c r="D1265" s="29"/>
      <c r="E1265" s="62" t="str">
        <f t="shared" si="4"/>
        <v/>
      </c>
      <c r="F1265" s="29" t="str">
        <f>IF(E1265="","",(-1-Interface!$E$19)*Interface!$E$18)</f>
        <v/>
      </c>
    </row>
    <row r="1266" spans="3:6">
      <c r="C1266" s="55"/>
      <c r="D1266" s="29"/>
      <c r="E1266" s="62" t="str">
        <f t="shared" si="4"/>
        <v/>
      </c>
      <c r="F1266" s="29" t="str">
        <f>IF(E1266="","",(-1-Interface!$E$19)*Interface!$E$18)</f>
        <v/>
      </c>
    </row>
    <row r="1267" spans="3:6">
      <c r="C1267" s="55"/>
      <c r="D1267" s="29"/>
      <c r="E1267" s="62" t="str">
        <f t="shared" si="4"/>
        <v/>
      </c>
      <c r="F1267" s="29" t="str">
        <f>IF(E1267="","",(-1-Interface!$E$19)*Interface!$E$18)</f>
        <v/>
      </c>
    </row>
    <row r="1268" spans="3:6">
      <c r="C1268" s="55"/>
      <c r="D1268" s="29"/>
      <c r="E1268" s="62" t="str">
        <f t="shared" si="4"/>
        <v/>
      </c>
      <c r="F1268" s="29" t="str">
        <f>IF(E1268="","",(-1-Interface!$E$19)*Interface!$E$18)</f>
        <v/>
      </c>
    </row>
    <row r="1269" spans="3:6">
      <c r="C1269" s="55"/>
      <c r="D1269" s="29"/>
      <c r="E1269" s="62" t="str">
        <f t="shared" si="4"/>
        <v/>
      </c>
      <c r="F1269" s="29" t="str">
        <f>IF(E1269="","",(-1-Interface!$E$19)*Interface!$E$18)</f>
        <v/>
      </c>
    </row>
    <row r="1270" spans="3:6">
      <c r="C1270" s="55"/>
      <c r="D1270" s="29"/>
      <c r="E1270" s="62" t="str">
        <f t="shared" si="4"/>
        <v/>
      </c>
      <c r="F1270" s="29" t="str">
        <f>IF(E1270="","",(-1-Interface!$E$19)*Interface!$E$18)</f>
        <v/>
      </c>
    </row>
    <row r="1271" spans="3:6">
      <c r="C1271" s="55"/>
      <c r="D1271" s="29"/>
      <c r="E1271" s="62" t="str">
        <f t="shared" si="4"/>
        <v/>
      </c>
      <c r="F1271" s="29" t="str">
        <f>IF(E1271="","",(-1-Interface!$E$19)*Interface!$E$18)</f>
        <v/>
      </c>
    </row>
    <row r="1272" spans="3:6">
      <c r="C1272" s="55"/>
      <c r="D1272" s="29"/>
      <c r="E1272" s="62" t="str">
        <f t="shared" si="4"/>
        <v/>
      </c>
      <c r="F1272" s="29" t="str">
        <f>IF(E1272="","",(-1-Interface!$E$19)*Interface!$E$18)</f>
        <v/>
      </c>
    </row>
    <row r="1273" spans="3:6">
      <c r="C1273" s="55"/>
      <c r="D1273" s="29"/>
      <c r="E1273" s="62" t="str">
        <f t="shared" si="4"/>
        <v/>
      </c>
      <c r="F1273" s="29" t="str">
        <f>IF(E1273="","",(-1-Interface!$E$19)*Interface!$E$18)</f>
        <v/>
      </c>
    </row>
    <row r="1274" spans="3:6">
      <c r="C1274" s="55"/>
      <c r="D1274" s="29"/>
      <c r="E1274" s="62" t="str">
        <f t="shared" si="4"/>
        <v/>
      </c>
      <c r="F1274" s="29" t="str">
        <f>IF(E1274="","",(-1-Interface!$E$19)*Interface!$E$18)</f>
        <v/>
      </c>
    </row>
    <row r="1275" spans="3:6">
      <c r="C1275" s="55"/>
      <c r="D1275" s="29"/>
      <c r="E1275" s="62" t="str">
        <f t="shared" si="4"/>
        <v/>
      </c>
      <c r="F1275" s="29" t="str">
        <f>IF(E1275="","",(-1-Interface!$E$19)*Interface!$E$18)</f>
        <v/>
      </c>
    </row>
    <row r="1276" spans="3:6">
      <c r="C1276" s="55"/>
      <c r="D1276" s="29"/>
      <c r="E1276" s="62" t="str">
        <f t="shared" si="4"/>
        <v/>
      </c>
      <c r="F1276" s="29" t="str">
        <f>IF(E1276="","",(-1-Interface!$E$19)*Interface!$E$18)</f>
        <v/>
      </c>
    </row>
    <row r="1277" spans="3:6">
      <c r="C1277" s="55"/>
      <c r="D1277" s="29"/>
      <c r="E1277" s="62" t="str">
        <f t="shared" si="4"/>
        <v/>
      </c>
      <c r="F1277" s="29" t="str">
        <f>IF(E1277="","",(-1-Interface!$E$19)*Interface!$E$18)</f>
        <v/>
      </c>
    </row>
    <row r="1278" spans="3:6">
      <c r="C1278" s="55"/>
      <c r="D1278" s="29"/>
      <c r="E1278" s="62" t="str">
        <f t="shared" si="4"/>
        <v/>
      </c>
      <c r="F1278" s="29" t="str">
        <f>IF(E1278="","",(-1-Interface!$E$19)*Interface!$E$18)</f>
        <v/>
      </c>
    </row>
    <row r="1279" spans="3:6">
      <c r="C1279" s="55"/>
      <c r="D1279" s="29"/>
      <c r="E1279" s="62" t="str">
        <f t="shared" si="4"/>
        <v/>
      </c>
      <c r="F1279" s="29" t="str">
        <f>IF(E1279="","",(-1-Interface!$E$19)*Interface!$E$18)</f>
        <v/>
      </c>
    </row>
    <row r="1280" spans="3:6">
      <c r="C1280" s="55"/>
      <c r="D1280" s="29"/>
      <c r="E1280" s="62" t="str">
        <f t="shared" si="4"/>
        <v/>
      </c>
      <c r="F1280" s="29" t="str">
        <f>IF(E1280="","",(-1-Interface!$E$19)*Interface!$E$18)</f>
        <v/>
      </c>
    </row>
    <row r="1281" spans="3:6">
      <c r="C1281" s="55"/>
      <c r="D1281" s="29"/>
      <c r="E1281" s="62" t="str">
        <f t="shared" si="4"/>
        <v/>
      </c>
      <c r="F1281" s="29" t="str">
        <f>IF(E1281="","",(-1-Interface!$E$19)*Interface!$E$18)</f>
        <v/>
      </c>
    </row>
    <row r="1282" spans="3:6">
      <c r="C1282" s="55"/>
      <c r="D1282" s="29"/>
      <c r="E1282" s="62" t="str">
        <f t="shared" si="4"/>
        <v/>
      </c>
      <c r="F1282" s="29" t="str">
        <f>IF(E1282="","",(-1-Interface!$E$19)*Interface!$E$18)</f>
        <v/>
      </c>
    </row>
    <row r="1283" spans="3:6">
      <c r="C1283" s="55"/>
      <c r="D1283" s="29"/>
      <c r="E1283" s="62" t="str">
        <f t="shared" si="4"/>
        <v/>
      </c>
      <c r="F1283" s="29" t="str">
        <f>IF(E1283="","",(-1-Interface!$E$19)*Interface!$E$18)</f>
        <v/>
      </c>
    </row>
    <row r="1284" spans="3:6">
      <c r="C1284" s="55"/>
      <c r="D1284" s="29"/>
      <c r="E1284" s="62" t="str">
        <f t="shared" ref="E1284:E1300" si="5">IF(ROW()&gt;$B$10,"",EDATE($E$8,(ROW()-8)*$B$9))</f>
        <v/>
      </c>
      <c r="F1284" s="29" t="str">
        <f>IF(E1284="","",(-1-Interface!$E$19)*Interface!$E$18)</f>
        <v/>
      </c>
    </row>
    <row r="1285" spans="3:6">
      <c r="C1285" s="55"/>
      <c r="D1285" s="29"/>
      <c r="E1285" s="62" t="str">
        <f t="shared" si="5"/>
        <v/>
      </c>
      <c r="F1285" s="29" t="str">
        <f>IF(E1285="","",(-1-Interface!$E$19)*Interface!$E$18)</f>
        <v/>
      </c>
    </row>
    <row r="1286" spans="3:6">
      <c r="C1286" s="55"/>
      <c r="D1286" s="29"/>
      <c r="E1286" s="62" t="str">
        <f t="shared" si="5"/>
        <v/>
      </c>
      <c r="F1286" s="29" t="str">
        <f>IF(E1286="","",(-1-Interface!$E$19)*Interface!$E$18)</f>
        <v/>
      </c>
    </row>
    <row r="1287" spans="3:6">
      <c r="C1287" s="55"/>
      <c r="D1287" s="29"/>
      <c r="E1287" s="62" t="str">
        <f t="shared" si="5"/>
        <v/>
      </c>
      <c r="F1287" s="29" t="str">
        <f>IF(E1287="","",(-1-Interface!$E$19)*Interface!$E$18)</f>
        <v/>
      </c>
    </row>
    <row r="1288" spans="3:6">
      <c r="C1288" s="55"/>
      <c r="D1288" s="29"/>
      <c r="E1288" s="62" t="str">
        <f t="shared" si="5"/>
        <v/>
      </c>
      <c r="F1288" s="29" t="str">
        <f>IF(E1288="","",(-1-Interface!$E$19)*Interface!$E$18)</f>
        <v/>
      </c>
    </row>
    <row r="1289" spans="3:6">
      <c r="C1289" s="55"/>
      <c r="D1289" s="29"/>
      <c r="E1289" s="62" t="str">
        <f t="shared" si="5"/>
        <v/>
      </c>
      <c r="F1289" s="29" t="str">
        <f>IF(E1289="","",(-1-Interface!$E$19)*Interface!$E$18)</f>
        <v/>
      </c>
    </row>
    <row r="1290" spans="3:6">
      <c r="C1290" s="55"/>
      <c r="D1290" s="29"/>
      <c r="E1290" s="62" t="str">
        <f t="shared" si="5"/>
        <v/>
      </c>
      <c r="F1290" s="29" t="str">
        <f>IF(E1290="","",(-1-Interface!$E$19)*Interface!$E$18)</f>
        <v/>
      </c>
    </row>
    <row r="1291" spans="3:6">
      <c r="C1291" s="55"/>
      <c r="D1291" s="29"/>
      <c r="E1291" s="62" t="str">
        <f t="shared" si="5"/>
        <v/>
      </c>
      <c r="F1291" s="29" t="str">
        <f>IF(E1291="","",(-1-Interface!$E$19)*Interface!$E$18)</f>
        <v/>
      </c>
    </row>
    <row r="1292" spans="3:6">
      <c r="C1292" s="55"/>
      <c r="D1292" s="29"/>
      <c r="E1292" s="62" t="str">
        <f t="shared" si="5"/>
        <v/>
      </c>
      <c r="F1292" s="29" t="str">
        <f>IF(E1292="","",(-1-Interface!$E$19)*Interface!$E$18)</f>
        <v/>
      </c>
    </row>
    <row r="1293" spans="3:6">
      <c r="C1293" s="55"/>
      <c r="D1293" s="29"/>
      <c r="E1293" s="62" t="str">
        <f t="shared" si="5"/>
        <v/>
      </c>
      <c r="F1293" s="29" t="str">
        <f>IF(E1293="","",(-1-Interface!$E$19)*Interface!$E$18)</f>
        <v/>
      </c>
    </row>
    <row r="1294" spans="3:6">
      <c r="C1294" s="55"/>
      <c r="D1294" s="29"/>
      <c r="E1294" s="62" t="str">
        <f t="shared" si="5"/>
        <v/>
      </c>
      <c r="F1294" s="29" t="str">
        <f>IF(E1294="","",(-1-Interface!$E$19)*Interface!$E$18)</f>
        <v/>
      </c>
    </row>
    <row r="1295" spans="3:6">
      <c r="C1295" s="55"/>
      <c r="D1295" s="29"/>
      <c r="E1295" s="62" t="str">
        <f t="shared" si="5"/>
        <v/>
      </c>
      <c r="F1295" s="29" t="str">
        <f>IF(E1295="","",(-1-Interface!$E$19)*Interface!$E$18)</f>
        <v/>
      </c>
    </row>
    <row r="1296" spans="3:6">
      <c r="C1296" s="55"/>
      <c r="D1296" s="29"/>
      <c r="E1296" s="62" t="str">
        <f t="shared" si="5"/>
        <v/>
      </c>
      <c r="F1296" s="29" t="str">
        <f>IF(E1296="","",(-1-Interface!$E$19)*Interface!$E$18)</f>
        <v/>
      </c>
    </row>
    <row r="1297" spans="3:6">
      <c r="C1297" s="55"/>
      <c r="D1297" s="29"/>
      <c r="E1297" s="62" t="str">
        <f t="shared" si="5"/>
        <v/>
      </c>
      <c r="F1297" s="29" t="str">
        <f>IF(E1297="","",(-1-Interface!$E$19)*Interface!$E$18)</f>
        <v/>
      </c>
    </row>
    <row r="1298" spans="3:6">
      <c r="C1298" s="55"/>
      <c r="D1298" s="29"/>
      <c r="E1298" s="62" t="str">
        <f t="shared" si="5"/>
        <v/>
      </c>
      <c r="F1298" s="29" t="str">
        <f>IF(E1298="","",(-1-Interface!$E$19)*Interface!$E$18)</f>
        <v/>
      </c>
    </row>
    <row r="1299" spans="3:6">
      <c r="C1299" s="55"/>
      <c r="D1299" s="29"/>
      <c r="E1299" s="62" t="str">
        <f t="shared" si="5"/>
        <v/>
      </c>
      <c r="F1299" s="29" t="str">
        <f>IF(E1299="","",(-1-Interface!$E$19)*Interface!$E$18)</f>
        <v/>
      </c>
    </row>
    <row r="1300" spans="3:6">
      <c r="C1300" s="55"/>
      <c r="D1300" s="29"/>
      <c r="E1300" s="62" t="str">
        <f t="shared" si="5"/>
        <v/>
      </c>
      <c r="F1300" s="29" t="str">
        <f>IF(E1300="","",(-1-Interface!$E$19)*Interface!$E$18)</f>
        <v/>
      </c>
    </row>
    <row r="1301" spans="3:6">
      <c r="C1301" s="55"/>
      <c r="D1301" s="100" t="s">
        <v>34</v>
      </c>
      <c r="E1301" s="65">
        <f>Interface!J7</f>
        <v>56250</v>
      </c>
      <c r="F1301" s="66">
        <f>Interface!K7</f>
        <v>3063289</v>
      </c>
    </row>
    <row r="1302" spans="3:6">
      <c r="C1302" s="55"/>
      <c r="D1302" s="99"/>
      <c r="E1302" s="65">
        <f>Interface!J8</f>
        <v>0</v>
      </c>
      <c r="F1302" s="66">
        <f>Interface!K8</f>
        <v>0</v>
      </c>
    </row>
    <row r="1303" spans="3:6">
      <c r="C1303" s="55"/>
      <c r="D1303" s="99"/>
      <c r="E1303" s="65">
        <f>Interface!J9</f>
        <v>0</v>
      </c>
      <c r="F1303" s="66">
        <f>Interface!K9</f>
        <v>0</v>
      </c>
    </row>
    <row r="1304" spans="3:6">
      <c r="C1304" s="55"/>
      <c r="D1304" s="64"/>
      <c r="E1304" s="65">
        <f>Interface!J10</f>
        <v>0</v>
      </c>
      <c r="F1304" s="66">
        <f>Interface!K10</f>
        <v>0</v>
      </c>
    </row>
    <row r="1305" spans="3:6">
      <c r="C1305" s="55"/>
      <c r="D1305" s="64"/>
      <c r="E1305" s="65">
        <f>Interface!J11</f>
        <v>0</v>
      </c>
      <c r="F1305" s="66">
        <f>Interface!K11</f>
        <v>0</v>
      </c>
    </row>
    <row r="1306" spans="3:6">
      <c r="C1306" s="55"/>
      <c r="D1306" s="86" t="s">
        <v>35</v>
      </c>
      <c r="E1306" s="67">
        <f>Interface!K15</f>
        <v>50771</v>
      </c>
      <c r="F1306" s="68">
        <f>IF(E1306="","",Interface!$K$18)</f>
        <v>398228</v>
      </c>
    </row>
    <row r="1307" spans="3:6">
      <c r="C1307" s="55"/>
      <c r="D1307" s="99"/>
      <c r="E1307" s="67">
        <f t="shared" ref="E1307:E2601" si="6">IF(ROW()&gt;$B$18,"",EDATE($E$1306,(ROW()-1306)*$B$17))</f>
        <v>51136</v>
      </c>
      <c r="F1307" s="68">
        <f>IF(E1307="","",Interface!$K$18)</f>
        <v>398228</v>
      </c>
    </row>
    <row r="1308" spans="3:6">
      <c r="C1308" s="55"/>
      <c r="D1308" s="99"/>
      <c r="E1308" s="67">
        <f t="shared" si="6"/>
        <v>51502</v>
      </c>
      <c r="F1308" s="68">
        <f>IF(E1308="","",Interface!$K$18)</f>
        <v>398228</v>
      </c>
    </row>
    <row r="1309" spans="3:6">
      <c r="C1309" s="55"/>
      <c r="D1309" s="99"/>
      <c r="E1309" s="67">
        <f t="shared" si="6"/>
        <v>51867</v>
      </c>
      <c r="F1309" s="68">
        <f>IF(E1309="","",Interface!$K$18)</f>
        <v>398228</v>
      </c>
    </row>
    <row r="1310" spans="3:6">
      <c r="C1310" s="55"/>
      <c r="D1310" s="69"/>
      <c r="E1310" s="67">
        <f t="shared" si="6"/>
        <v>52232</v>
      </c>
      <c r="F1310" s="68">
        <f>IF(E1310="","",Interface!$K$18)</f>
        <v>398228</v>
      </c>
    </row>
    <row r="1311" spans="3:6">
      <c r="C1311" s="55"/>
      <c r="D1311" s="69"/>
      <c r="E1311" s="67">
        <f t="shared" si="6"/>
        <v>52597</v>
      </c>
      <c r="F1311" s="68">
        <f>IF(E1311="","",Interface!$K$18)</f>
        <v>398228</v>
      </c>
    </row>
    <row r="1312" spans="3:6">
      <c r="C1312" s="55"/>
      <c r="D1312" s="69"/>
      <c r="E1312" s="67">
        <f t="shared" si="6"/>
        <v>52963</v>
      </c>
      <c r="F1312" s="68">
        <f>IF(E1312="","",Interface!$K$18)</f>
        <v>398228</v>
      </c>
    </row>
    <row r="1313" spans="3:6">
      <c r="C1313" s="55"/>
      <c r="D1313" s="69"/>
      <c r="E1313" s="67">
        <f t="shared" si="6"/>
        <v>53328</v>
      </c>
      <c r="F1313" s="68">
        <f>IF(E1313="","",Interface!$K$18)</f>
        <v>398228</v>
      </c>
    </row>
    <row r="1314" spans="3:6">
      <c r="C1314" s="55"/>
      <c r="D1314" s="69"/>
      <c r="E1314" s="67">
        <f t="shared" si="6"/>
        <v>53693</v>
      </c>
      <c r="F1314" s="68">
        <f>IF(E1314="","",Interface!$K$18)</f>
        <v>398228</v>
      </c>
    </row>
    <row r="1315" spans="3:6">
      <c r="C1315" s="55"/>
      <c r="D1315" s="69"/>
      <c r="E1315" s="67">
        <f t="shared" si="6"/>
        <v>54058</v>
      </c>
      <c r="F1315" s="68">
        <f>IF(E1315="","",Interface!$K$18)</f>
        <v>398228</v>
      </c>
    </row>
    <row r="1316" spans="3:6">
      <c r="C1316" s="55"/>
      <c r="D1316" s="69"/>
      <c r="E1316" s="67">
        <f t="shared" si="6"/>
        <v>54424</v>
      </c>
      <c r="F1316" s="68">
        <f>IF(E1316="","",Interface!$K$18)</f>
        <v>398228</v>
      </c>
    </row>
    <row r="1317" spans="3:6">
      <c r="C1317" s="55"/>
      <c r="D1317" s="69"/>
      <c r="E1317" s="67" t="str">
        <f t="shared" si="6"/>
        <v/>
      </c>
      <c r="F1317" s="68" t="str">
        <f>IF(E1317="","",Interface!$K$18)</f>
        <v/>
      </c>
    </row>
    <row r="1318" spans="3:6">
      <c r="C1318" s="55"/>
      <c r="D1318" s="69"/>
      <c r="E1318" s="67" t="str">
        <f t="shared" si="6"/>
        <v/>
      </c>
      <c r="F1318" s="68" t="str">
        <f>IF(E1318="","",Interface!$K$18)</f>
        <v/>
      </c>
    </row>
    <row r="1319" spans="3:6">
      <c r="C1319" s="55"/>
      <c r="D1319" s="69"/>
      <c r="E1319" s="67" t="str">
        <f t="shared" si="6"/>
        <v/>
      </c>
      <c r="F1319" s="68" t="str">
        <f>IF(E1319="","",Interface!$K$18)</f>
        <v/>
      </c>
    </row>
    <row r="1320" spans="3:6">
      <c r="C1320" s="55"/>
      <c r="D1320" s="69"/>
      <c r="E1320" s="67" t="str">
        <f t="shared" si="6"/>
        <v/>
      </c>
      <c r="F1320" s="68" t="str">
        <f>IF(E1320="","",Interface!$K$18)</f>
        <v/>
      </c>
    </row>
    <row r="1321" spans="3:6">
      <c r="C1321" s="55"/>
      <c r="D1321" s="69"/>
      <c r="E1321" s="67" t="str">
        <f t="shared" si="6"/>
        <v/>
      </c>
      <c r="F1321" s="68" t="str">
        <f>IF(E1321="","",Interface!$K$18)</f>
        <v/>
      </c>
    </row>
    <row r="1322" spans="3:6">
      <c r="C1322" s="55"/>
      <c r="D1322" s="69"/>
      <c r="E1322" s="67" t="str">
        <f t="shared" si="6"/>
        <v/>
      </c>
      <c r="F1322" s="68" t="str">
        <f>IF(E1322="","",Interface!$K$18)</f>
        <v/>
      </c>
    </row>
    <row r="1323" spans="3:6">
      <c r="C1323" s="55"/>
      <c r="D1323" s="69"/>
      <c r="E1323" s="67" t="str">
        <f t="shared" si="6"/>
        <v/>
      </c>
      <c r="F1323" s="68" t="str">
        <f>IF(E1323="","",Interface!$K$18)</f>
        <v/>
      </c>
    </row>
    <row r="1324" spans="3:6">
      <c r="C1324" s="55"/>
      <c r="D1324" s="69"/>
      <c r="E1324" s="67" t="str">
        <f t="shared" si="6"/>
        <v/>
      </c>
      <c r="F1324" s="68" t="str">
        <f>IF(E1324="","",Interface!$K$18)</f>
        <v/>
      </c>
    </row>
    <row r="1325" spans="3:6">
      <c r="C1325" s="55"/>
      <c r="D1325" s="69"/>
      <c r="E1325" s="67" t="str">
        <f t="shared" si="6"/>
        <v/>
      </c>
      <c r="F1325" s="68" t="str">
        <f>IF(E1325="","",Interface!$K$18)</f>
        <v/>
      </c>
    </row>
    <row r="1326" spans="3:6">
      <c r="C1326" s="55"/>
      <c r="D1326" s="69"/>
      <c r="E1326" s="67" t="str">
        <f t="shared" si="6"/>
        <v/>
      </c>
      <c r="F1326" s="68" t="str">
        <f>IF(E1326="","",Interface!$K$18)</f>
        <v/>
      </c>
    </row>
    <row r="1327" spans="3:6">
      <c r="C1327" s="55"/>
      <c r="D1327" s="69"/>
      <c r="E1327" s="67" t="str">
        <f t="shared" si="6"/>
        <v/>
      </c>
      <c r="F1327" s="68" t="str">
        <f>IF(E1327="","",Interface!$K$18)</f>
        <v/>
      </c>
    </row>
    <row r="1328" spans="3:6">
      <c r="C1328" s="55"/>
      <c r="D1328" s="69"/>
      <c r="E1328" s="67" t="str">
        <f t="shared" si="6"/>
        <v/>
      </c>
      <c r="F1328" s="68" t="str">
        <f>IF(E1328="","",Interface!$K$18)</f>
        <v/>
      </c>
    </row>
    <row r="1329" spans="3:6">
      <c r="C1329" s="55"/>
      <c r="D1329" s="69"/>
      <c r="E1329" s="67" t="str">
        <f t="shared" si="6"/>
        <v/>
      </c>
      <c r="F1329" s="68" t="str">
        <f>IF(E1329="","",Interface!$K$18)</f>
        <v/>
      </c>
    </row>
    <row r="1330" spans="3:6">
      <c r="C1330" s="55"/>
      <c r="D1330" s="69"/>
      <c r="E1330" s="67" t="str">
        <f t="shared" si="6"/>
        <v/>
      </c>
      <c r="F1330" s="68" t="str">
        <f>IF(E1330="","",Interface!$K$18)</f>
        <v/>
      </c>
    </row>
    <row r="1331" spans="3:6">
      <c r="C1331" s="55"/>
      <c r="D1331" s="69"/>
      <c r="E1331" s="67" t="str">
        <f t="shared" si="6"/>
        <v/>
      </c>
      <c r="F1331" s="68" t="str">
        <f>IF(E1331="","",Interface!$K$18)</f>
        <v/>
      </c>
    </row>
    <row r="1332" spans="3:6">
      <c r="C1332" s="55"/>
      <c r="D1332" s="69"/>
      <c r="E1332" s="67" t="str">
        <f t="shared" si="6"/>
        <v/>
      </c>
      <c r="F1332" s="68" t="str">
        <f>IF(E1332="","",Interface!$K$18)</f>
        <v/>
      </c>
    </row>
    <row r="1333" spans="3:6">
      <c r="C1333" s="55"/>
      <c r="D1333" s="69"/>
      <c r="E1333" s="67" t="str">
        <f t="shared" si="6"/>
        <v/>
      </c>
      <c r="F1333" s="68" t="str">
        <f>IF(E1333="","",Interface!$K$18)</f>
        <v/>
      </c>
    </row>
    <row r="1334" spans="3:6">
      <c r="C1334" s="55"/>
      <c r="D1334" s="69"/>
      <c r="E1334" s="67" t="str">
        <f t="shared" si="6"/>
        <v/>
      </c>
      <c r="F1334" s="68" t="str">
        <f>IF(E1334="","",Interface!$K$18)</f>
        <v/>
      </c>
    </row>
    <row r="1335" spans="3:6">
      <c r="C1335" s="55"/>
      <c r="D1335" s="69"/>
      <c r="E1335" s="67" t="str">
        <f t="shared" si="6"/>
        <v/>
      </c>
      <c r="F1335" s="68" t="str">
        <f>IF(E1335="","",Interface!$K$18)</f>
        <v/>
      </c>
    </row>
    <row r="1336" spans="3:6">
      <c r="C1336" s="55"/>
      <c r="D1336" s="69"/>
      <c r="E1336" s="67" t="str">
        <f t="shared" si="6"/>
        <v/>
      </c>
      <c r="F1336" s="68" t="str">
        <f>IF(E1336="","",Interface!$K$18)</f>
        <v/>
      </c>
    </row>
    <row r="1337" spans="3:6">
      <c r="C1337" s="55"/>
      <c r="D1337" s="69"/>
      <c r="E1337" s="67" t="str">
        <f t="shared" si="6"/>
        <v/>
      </c>
      <c r="F1337" s="68" t="str">
        <f>IF(E1337="","",Interface!$K$18)</f>
        <v/>
      </c>
    </row>
    <row r="1338" spans="3:6">
      <c r="C1338" s="55"/>
      <c r="D1338" s="69"/>
      <c r="E1338" s="67" t="str">
        <f t="shared" si="6"/>
        <v/>
      </c>
      <c r="F1338" s="68" t="str">
        <f>IF(E1338="","",Interface!$K$18)</f>
        <v/>
      </c>
    </row>
    <row r="1339" spans="3:6">
      <c r="C1339" s="55"/>
      <c r="D1339" s="69"/>
      <c r="E1339" s="67" t="str">
        <f t="shared" si="6"/>
        <v/>
      </c>
      <c r="F1339" s="68" t="str">
        <f>IF(E1339="","",Interface!$K$18)</f>
        <v/>
      </c>
    </row>
    <row r="1340" spans="3:6">
      <c r="C1340" s="55"/>
      <c r="D1340" s="69"/>
      <c r="E1340" s="67" t="str">
        <f t="shared" si="6"/>
        <v/>
      </c>
      <c r="F1340" s="68" t="str">
        <f>IF(E1340="","",Interface!$K$18)</f>
        <v/>
      </c>
    </row>
    <row r="1341" spans="3:6">
      <c r="C1341" s="55"/>
      <c r="D1341" s="69"/>
      <c r="E1341" s="67" t="str">
        <f t="shared" si="6"/>
        <v/>
      </c>
      <c r="F1341" s="68" t="str">
        <f>IF(E1341="","",Interface!$K$18)</f>
        <v/>
      </c>
    </row>
    <row r="1342" spans="3:6">
      <c r="C1342" s="55"/>
      <c r="D1342" s="69"/>
      <c r="E1342" s="67" t="str">
        <f t="shared" si="6"/>
        <v/>
      </c>
      <c r="F1342" s="68" t="str">
        <f>IF(E1342="","",Interface!$K$18)</f>
        <v/>
      </c>
    </row>
    <row r="1343" spans="3:6">
      <c r="C1343" s="55"/>
      <c r="D1343" s="69"/>
      <c r="E1343" s="67" t="str">
        <f t="shared" si="6"/>
        <v/>
      </c>
      <c r="F1343" s="68" t="str">
        <f>IF(E1343="","",Interface!$K$18)</f>
        <v/>
      </c>
    </row>
    <row r="1344" spans="3:6">
      <c r="C1344" s="55"/>
      <c r="D1344" s="69"/>
      <c r="E1344" s="67" t="str">
        <f t="shared" si="6"/>
        <v/>
      </c>
      <c r="F1344" s="68" t="str">
        <f>IF(E1344="","",Interface!$K$18)</f>
        <v/>
      </c>
    </row>
    <row r="1345" spans="3:6">
      <c r="C1345" s="55"/>
      <c r="D1345" s="69"/>
      <c r="E1345" s="67" t="str">
        <f t="shared" si="6"/>
        <v/>
      </c>
      <c r="F1345" s="68" t="str">
        <f>IF(E1345="","",Interface!$K$18)</f>
        <v/>
      </c>
    </row>
    <row r="1346" spans="3:6">
      <c r="C1346" s="55"/>
      <c r="D1346" s="69"/>
      <c r="E1346" s="67" t="str">
        <f t="shared" si="6"/>
        <v/>
      </c>
      <c r="F1346" s="68" t="str">
        <f>IF(E1346="","",Interface!$K$18)</f>
        <v/>
      </c>
    </row>
    <row r="1347" spans="3:6">
      <c r="C1347" s="55"/>
      <c r="D1347" s="69"/>
      <c r="E1347" s="67" t="str">
        <f t="shared" si="6"/>
        <v/>
      </c>
      <c r="F1347" s="68" t="str">
        <f>IF(E1347="","",Interface!$K$18)</f>
        <v/>
      </c>
    </row>
    <row r="1348" spans="3:6">
      <c r="C1348" s="55"/>
      <c r="D1348" s="69"/>
      <c r="E1348" s="67" t="str">
        <f t="shared" si="6"/>
        <v/>
      </c>
      <c r="F1348" s="68" t="str">
        <f>IF(E1348="","",Interface!$K$18)</f>
        <v/>
      </c>
    </row>
    <row r="1349" spans="3:6">
      <c r="C1349" s="55"/>
      <c r="D1349" s="69"/>
      <c r="E1349" s="67" t="str">
        <f t="shared" si="6"/>
        <v/>
      </c>
      <c r="F1349" s="68" t="str">
        <f>IF(E1349="","",Interface!$K$18)</f>
        <v/>
      </c>
    </row>
    <row r="1350" spans="3:6">
      <c r="C1350" s="55"/>
      <c r="D1350" s="69"/>
      <c r="E1350" s="67" t="str">
        <f t="shared" si="6"/>
        <v/>
      </c>
      <c r="F1350" s="68" t="str">
        <f>IF(E1350="","",Interface!$K$18)</f>
        <v/>
      </c>
    </row>
    <row r="1351" spans="3:6">
      <c r="C1351" s="55"/>
      <c r="D1351" s="69"/>
      <c r="E1351" s="67" t="str">
        <f t="shared" si="6"/>
        <v/>
      </c>
      <c r="F1351" s="68" t="str">
        <f>IF(E1351="","",Interface!$K$18)</f>
        <v/>
      </c>
    </row>
    <row r="1352" spans="3:6">
      <c r="C1352" s="55"/>
      <c r="D1352" s="69"/>
      <c r="E1352" s="67" t="str">
        <f t="shared" si="6"/>
        <v/>
      </c>
      <c r="F1352" s="68" t="str">
        <f>IF(E1352="","",Interface!$K$18)</f>
        <v/>
      </c>
    </row>
    <row r="1353" spans="3:6">
      <c r="C1353" s="55"/>
      <c r="D1353" s="69"/>
      <c r="E1353" s="67" t="str">
        <f t="shared" si="6"/>
        <v/>
      </c>
      <c r="F1353" s="68" t="str">
        <f>IF(E1353="","",Interface!$K$18)</f>
        <v/>
      </c>
    </row>
    <row r="1354" spans="3:6">
      <c r="C1354" s="55"/>
      <c r="D1354" s="69"/>
      <c r="E1354" s="67" t="str">
        <f t="shared" si="6"/>
        <v/>
      </c>
      <c r="F1354" s="68" t="str">
        <f>IF(E1354="","",Interface!$K$18)</f>
        <v/>
      </c>
    </row>
    <row r="1355" spans="3:6">
      <c r="C1355" s="55"/>
      <c r="D1355" s="69"/>
      <c r="E1355" s="67" t="str">
        <f t="shared" si="6"/>
        <v/>
      </c>
      <c r="F1355" s="68" t="str">
        <f>IF(E1355="","",Interface!$K$18)</f>
        <v/>
      </c>
    </row>
    <row r="1356" spans="3:6">
      <c r="C1356" s="55"/>
      <c r="D1356" s="69"/>
      <c r="E1356" s="67" t="str">
        <f t="shared" si="6"/>
        <v/>
      </c>
      <c r="F1356" s="68" t="str">
        <f>IF(E1356="","",Interface!$K$18)</f>
        <v/>
      </c>
    </row>
    <row r="1357" spans="3:6">
      <c r="C1357" s="55"/>
      <c r="D1357" s="69"/>
      <c r="E1357" s="67" t="str">
        <f t="shared" si="6"/>
        <v/>
      </c>
      <c r="F1357" s="68" t="str">
        <f>IF(E1357="","",Interface!$K$18)</f>
        <v/>
      </c>
    </row>
    <row r="1358" spans="3:6">
      <c r="C1358" s="55"/>
      <c r="D1358" s="69"/>
      <c r="E1358" s="67" t="str">
        <f t="shared" si="6"/>
        <v/>
      </c>
      <c r="F1358" s="68" t="str">
        <f>IF(E1358="","",Interface!$K$18)</f>
        <v/>
      </c>
    </row>
    <row r="1359" spans="3:6">
      <c r="C1359" s="55"/>
      <c r="D1359" s="69"/>
      <c r="E1359" s="67" t="str">
        <f t="shared" si="6"/>
        <v/>
      </c>
      <c r="F1359" s="68" t="str">
        <f>IF(E1359="","",Interface!$K$18)</f>
        <v/>
      </c>
    </row>
    <row r="1360" spans="3:6">
      <c r="C1360" s="55"/>
      <c r="D1360" s="69"/>
      <c r="E1360" s="67" t="str">
        <f t="shared" si="6"/>
        <v/>
      </c>
      <c r="F1360" s="68" t="str">
        <f>IF(E1360="","",Interface!$K$18)</f>
        <v/>
      </c>
    </row>
    <row r="1361" spans="3:6">
      <c r="C1361" s="55"/>
      <c r="D1361" s="69"/>
      <c r="E1361" s="67" t="str">
        <f t="shared" si="6"/>
        <v/>
      </c>
      <c r="F1361" s="68" t="str">
        <f>IF(E1361="","",Interface!$K$18)</f>
        <v/>
      </c>
    </row>
    <row r="1362" spans="3:6">
      <c r="C1362" s="55"/>
      <c r="D1362" s="69"/>
      <c r="E1362" s="67" t="str">
        <f t="shared" si="6"/>
        <v/>
      </c>
      <c r="F1362" s="68" t="str">
        <f>IF(E1362="","",Interface!$K$18)</f>
        <v/>
      </c>
    </row>
    <row r="1363" spans="3:6">
      <c r="C1363" s="55"/>
      <c r="D1363" s="69"/>
      <c r="E1363" s="67" t="str">
        <f t="shared" si="6"/>
        <v/>
      </c>
      <c r="F1363" s="68" t="str">
        <f>IF(E1363="","",Interface!$K$18)</f>
        <v/>
      </c>
    </row>
    <row r="1364" spans="3:6">
      <c r="C1364" s="55"/>
      <c r="D1364" s="69"/>
      <c r="E1364" s="67" t="str">
        <f t="shared" si="6"/>
        <v/>
      </c>
      <c r="F1364" s="68" t="str">
        <f>IF(E1364="","",Interface!$K$18)</f>
        <v/>
      </c>
    </row>
    <row r="1365" spans="3:6">
      <c r="C1365" s="55"/>
      <c r="D1365" s="69"/>
      <c r="E1365" s="67" t="str">
        <f t="shared" si="6"/>
        <v/>
      </c>
      <c r="F1365" s="68" t="str">
        <f>IF(E1365="","",Interface!$K$18)</f>
        <v/>
      </c>
    </row>
    <row r="1366" spans="3:6">
      <c r="C1366" s="55"/>
      <c r="D1366" s="69"/>
      <c r="E1366" s="67" t="str">
        <f t="shared" si="6"/>
        <v/>
      </c>
      <c r="F1366" s="68" t="str">
        <f>IF(E1366="","",Interface!$K$18)</f>
        <v/>
      </c>
    </row>
    <row r="1367" spans="3:6">
      <c r="C1367" s="55"/>
      <c r="D1367" s="69"/>
      <c r="E1367" s="67" t="str">
        <f t="shared" si="6"/>
        <v/>
      </c>
      <c r="F1367" s="68" t="str">
        <f>IF(E1367="","",Interface!$K$18)</f>
        <v/>
      </c>
    </row>
    <row r="1368" spans="3:6">
      <c r="C1368" s="55"/>
      <c r="D1368" s="69"/>
      <c r="E1368" s="67" t="str">
        <f t="shared" si="6"/>
        <v/>
      </c>
      <c r="F1368" s="68" t="str">
        <f>IF(E1368="","",Interface!$K$18)</f>
        <v/>
      </c>
    </row>
    <row r="1369" spans="3:6">
      <c r="C1369" s="55"/>
      <c r="D1369" s="69"/>
      <c r="E1369" s="67" t="str">
        <f t="shared" si="6"/>
        <v/>
      </c>
      <c r="F1369" s="68" t="str">
        <f>IF(E1369="","",Interface!$K$18)</f>
        <v/>
      </c>
    </row>
    <row r="1370" spans="3:6">
      <c r="C1370" s="55"/>
      <c r="D1370" s="69"/>
      <c r="E1370" s="67" t="str">
        <f t="shared" si="6"/>
        <v/>
      </c>
      <c r="F1370" s="68" t="str">
        <f>IF(E1370="","",Interface!$K$18)</f>
        <v/>
      </c>
    </row>
    <row r="1371" spans="3:6">
      <c r="C1371" s="55"/>
      <c r="D1371" s="69"/>
      <c r="E1371" s="67" t="str">
        <f t="shared" si="6"/>
        <v/>
      </c>
      <c r="F1371" s="68" t="str">
        <f>IF(E1371="","",Interface!$K$18)</f>
        <v/>
      </c>
    </row>
    <row r="1372" spans="3:6">
      <c r="C1372" s="55"/>
      <c r="D1372" s="69"/>
      <c r="E1372" s="67" t="str">
        <f t="shared" si="6"/>
        <v/>
      </c>
      <c r="F1372" s="68" t="str">
        <f>IF(E1372="","",Interface!$K$18)</f>
        <v/>
      </c>
    </row>
    <row r="1373" spans="3:6">
      <c r="C1373" s="55"/>
      <c r="D1373" s="69"/>
      <c r="E1373" s="67" t="str">
        <f t="shared" si="6"/>
        <v/>
      </c>
      <c r="F1373" s="68" t="str">
        <f>IF(E1373="","",Interface!$K$18)</f>
        <v/>
      </c>
    </row>
    <row r="1374" spans="3:6">
      <c r="C1374" s="55"/>
      <c r="D1374" s="69"/>
      <c r="E1374" s="67" t="str">
        <f t="shared" si="6"/>
        <v/>
      </c>
      <c r="F1374" s="68" t="str">
        <f>IF(E1374="","",Interface!$K$18)</f>
        <v/>
      </c>
    </row>
    <row r="1375" spans="3:6">
      <c r="C1375" s="55"/>
      <c r="D1375" s="69"/>
      <c r="E1375" s="67" t="str">
        <f t="shared" si="6"/>
        <v/>
      </c>
      <c r="F1375" s="68" t="str">
        <f>IF(E1375="","",Interface!$K$18)</f>
        <v/>
      </c>
    </row>
    <row r="1376" spans="3:6">
      <c r="C1376" s="55"/>
      <c r="D1376" s="69"/>
      <c r="E1376" s="67" t="str">
        <f t="shared" si="6"/>
        <v/>
      </c>
      <c r="F1376" s="68" t="str">
        <f>IF(E1376="","",Interface!$K$18)</f>
        <v/>
      </c>
    </row>
    <row r="1377" spans="3:6">
      <c r="C1377" s="55"/>
      <c r="D1377" s="69"/>
      <c r="E1377" s="67" t="str">
        <f t="shared" si="6"/>
        <v/>
      </c>
      <c r="F1377" s="68" t="str">
        <f>IF(E1377="","",Interface!$K$18)</f>
        <v/>
      </c>
    </row>
    <row r="1378" spans="3:6">
      <c r="C1378" s="55"/>
      <c r="D1378" s="69"/>
      <c r="E1378" s="67" t="str">
        <f t="shared" si="6"/>
        <v/>
      </c>
      <c r="F1378" s="68" t="str">
        <f>IF(E1378="","",Interface!$K$18)</f>
        <v/>
      </c>
    </row>
    <row r="1379" spans="3:6">
      <c r="C1379" s="55"/>
      <c r="D1379" s="69"/>
      <c r="E1379" s="67" t="str">
        <f t="shared" si="6"/>
        <v/>
      </c>
      <c r="F1379" s="68" t="str">
        <f>IF(E1379="","",Interface!$K$18)</f>
        <v/>
      </c>
    </row>
    <row r="1380" spans="3:6">
      <c r="C1380" s="55"/>
      <c r="D1380" s="69"/>
      <c r="E1380" s="67" t="str">
        <f t="shared" si="6"/>
        <v/>
      </c>
      <c r="F1380" s="68" t="str">
        <f>IF(E1380="","",Interface!$K$18)</f>
        <v/>
      </c>
    </row>
    <row r="1381" spans="3:6">
      <c r="C1381" s="55"/>
      <c r="D1381" s="69"/>
      <c r="E1381" s="67" t="str">
        <f t="shared" si="6"/>
        <v/>
      </c>
      <c r="F1381" s="68" t="str">
        <f>IF(E1381="","",Interface!$K$18)</f>
        <v/>
      </c>
    </row>
    <row r="1382" spans="3:6">
      <c r="C1382" s="55"/>
      <c r="D1382" s="69"/>
      <c r="E1382" s="67" t="str">
        <f t="shared" si="6"/>
        <v/>
      </c>
      <c r="F1382" s="68" t="str">
        <f>IF(E1382="","",Interface!$K$18)</f>
        <v/>
      </c>
    </row>
    <row r="1383" spans="3:6">
      <c r="C1383" s="55"/>
      <c r="D1383" s="69"/>
      <c r="E1383" s="67" t="str">
        <f t="shared" si="6"/>
        <v/>
      </c>
      <c r="F1383" s="68" t="str">
        <f>IF(E1383="","",Interface!$K$18)</f>
        <v/>
      </c>
    </row>
    <row r="1384" spans="3:6">
      <c r="C1384" s="55"/>
      <c r="D1384" s="69"/>
      <c r="E1384" s="67" t="str">
        <f t="shared" si="6"/>
        <v/>
      </c>
      <c r="F1384" s="68" t="str">
        <f>IF(E1384="","",Interface!$K$18)</f>
        <v/>
      </c>
    </row>
    <row r="1385" spans="3:6">
      <c r="C1385" s="55"/>
      <c r="D1385" s="69"/>
      <c r="E1385" s="67" t="str">
        <f t="shared" si="6"/>
        <v/>
      </c>
      <c r="F1385" s="68" t="str">
        <f>IF(E1385="","",Interface!$K$18)</f>
        <v/>
      </c>
    </row>
    <row r="1386" spans="3:6">
      <c r="C1386" s="55"/>
      <c r="D1386" s="69"/>
      <c r="E1386" s="67" t="str">
        <f t="shared" si="6"/>
        <v/>
      </c>
      <c r="F1386" s="68" t="str">
        <f>IF(E1386="","",Interface!$K$18)</f>
        <v/>
      </c>
    </row>
    <row r="1387" spans="3:6">
      <c r="C1387" s="55"/>
      <c r="D1387" s="69"/>
      <c r="E1387" s="67" t="str">
        <f t="shared" si="6"/>
        <v/>
      </c>
      <c r="F1387" s="68" t="str">
        <f>IF(E1387="","",Interface!$K$18)</f>
        <v/>
      </c>
    </row>
    <row r="1388" spans="3:6">
      <c r="C1388" s="55"/>
      <c r="D1388" s="69"/>
      <c r="E1388" s="67" t="str">
        <f t="shared" si="6"/>
        <v/>
      </c>
      <c r="F1388" s="68" t="str">
        <f>IF(E1388="","",Interface!$K$18)</f>
        <v/>
      </c>
    </row>
    <row r="1389" spans="3:6">
      <c r="C1389" s="55"/>
      <c r="D1389" s="69"/>
      <c r="E1389" s="67" t="str">
        <f t="shared" si="6"/>
        <v/>
      </c>
      <c r="F1389" s="68" t="str">
        <f>IF(E1389="","",Interface!$K$18)</f>
        <v/>
      </c>
    </row>
    <row r="1390" spans="3:6">
      <c r="C1390" s="55"/>
      <c r="D1390" s="69"/>
      <c r="E1390" s="67" t="str">
        <f t="shared" si="6"/>
        <v/>
      </c>
      <c r="F1390" s="68" t="str">
        <f>IF(E1390="","",Interface!$K$18)</f>
        <v/>
      </c>
    </row>
    <row r="1391" spans="3:6">
      <c r="C1391" s="55"/>
      <c r="D1391" s="69"/>
      <c r="E1391" s="67" t="str">
        <f t="shared" si="6"/>
        <v/>
      </c>
      <c r="F1391" s="68" t="str">
        <f>IF(E1391="","",Interface!$K$18)</f>
        <v/>
      </c>
    </row>
    <row r="1392" spans="3:6">
      <c r="C1392" s="55"/>
      <c r="D1392" s="69"/>
      <c r="E1392" s="67" t="str">
        <f t="shared" si="6"/>
        <v/>
      </c>
      <c r="F1392" s="68" t="str">
        <f>IF(E1392="","",Interface!$K$18)</f>
        <v/>
      </c>
    </row>
    <row r="1393" spans="3:6">
      <c r="C1393" s="55"/>
      <c r="D1393" s="69"/>
      <c r="E1393" s="67" t="str">
        <f t="shared" si="6"/>
        <v/>
      </c>
      <c r="F1393" s="68" t="str">
        <f>IF(E1393="","",Interface!$K$18)</f>
        <v/>
      </c>
    </row>
    <row r="1394" spans="3:6">
      <c r="C1394" s="55"/>
      <c r="D1394" s="69"/>
      <c r="E1394" s="67" t="str">
        <f t="shared" si="6"/>
        <v/>
      </c>
      <c r="F1394" s="68" t="str">
        <f>IF(E1394="","",Interface!$K$18)</f>
        <v/>
      </c>
    </row>
    <row r="1395" spans="3:6">
      <c r="C1395" s="55"/>
      <c r="D1395" s="69"/>
      <c r="E1395" s="67" t="str">
        <f t="shared" si="6"/>
        <v/>
      </c>
      <c r="F1395" s="68" t="str">
        <f>IF(E1395="","",Interface!$K$18)</f>
        <v/>
      </c>
    </row>
    <row r="1396" spans="3:6">
      <c r="C1396" s="55"/>
      <c r="D1396" s="69"/>
      <c r="E1396" s="67" t="str">
        <f t="shared" si="6"/>
        <v/>
      </c>
      <c r="F1396" s="68" t="str">
        <f>IF(E1396="","",Interface!$K$18)</f>
        <v/>
      </c>
    </row>
    <row r="1397" spans="3:6">
      <c r="C1397" s="55"/>
      <c r="D1397" s="69"/>
      <c r="E1397" s="67" t="str">
        <f t="shared" si="6"/>
        <v/>
      </c>
      <c r="F1397" s="68" t="str">
        <f>IF(E1397="","",Interface!$K$18)</f>
        <v/>
      </c>
    </row>
    <row r="1398" spans="3:6">
      <c r="C1398" s="55"/>
      <c r="D1398" s="69"/>
      <c r="E1398" s="67" t="str">
        <f t="shared" si="6"/>
        <v/>
      </c>
      <c r="F1398" s="68" t="str">
        <f>IF(E1398="","",Interface!$K$18)</f>
        <v/>
      </c>
    </row>
    <row r="1399" spans="3:6">
      <c r="C1399" s="55"/>
      <c r="D1399" s="69"/>
      <c r="E1399" s="67" t="str">
        <f t="shared" si="6"/>
        <v/>
      </c>
      <c r="F1399" s="68" t="str">
        <f>IF(E1399="","",Interface!$K$18)</f>
        <v/>
      </c>
    </row>
    <row r="1400" spans="3:6">
      <c r="C1400" s="55"/>
      <c r="D1400" s="69"/>
      <c r="E1400" s="67" t="str">
        <f t="shared" si="6"/>
        <v/>
      </c>
      <c r="F1400" s="68" t="str">
        <f>IF(E1400="","",Interface!$K$18)</f>
        <v/>
      </c>
    </row>
    <row r="1401" spans="3:6">
      <c r="C1401" s="55"/>
      <c r="D1401" s="69"/>
      <c r="E1401" s="67" t="str">
        <f t="shared" si="6"/>
        <v/>
      </c>
      <c r="F1401" s="68" t="str">
        <f>IF(E1401="","",Interface!$K$18)</f>
        <v/>
      </c>
    </row>
    <row r="1402" spans="3:6">
      <c r="C1402" s="55"/>
      <c r="D1402" s="69"/>
      <c r="E1402" s="67" t="str">
        <f t="shared" si="6"/>
        <v/>
      </c>
      <c r="F1402" s="68" t="str">
        <f>IF(E1402="","",Interface!$K$18)</f>
        <v/>
      </c>
    </row>
    <row r="1403" spans="3:6">
      <c r="C1403" s="55"/>
      <c r="D1403" s="69"/>
      <c r="E1403" s="67" t="str">
        <f t="shared" si="6"/>
        <v/>
      </c>
      <c r="F1403" s="69" t="str">
        <f>IF(E1403="","",Interface!$K$18)</f>
        <v/>
      </c>
    </row>
    <row r="1404" spans="3:6">
      <c r="C1404" s="55"/>
      <c r="D1404" s="69"/>
      <c r="E1404" s="67" t="str">
        <f t="shared" si="6"/>
        <v/>
      </c>
      <c r="F1404" s="69" t="str">
        <f>IF(E1404="","",Interface!$K$18)</f>
        <v/>
      </c>
    </row>
    <row r="1405" spans="3:6">
      <c r="C1405" s="55"/>
      <c r="D1405" s="69"/>
      <c r="E1405" s="67" t="str">
        <f t="shared" si="6"/>
        <v/>
      </c>
      <c r="F1405" s="69" t="str">
        <f>IF(E1405="","",Interface!$K$18)</f>
        <v/>
      </c>
    </row>
    <row r="1406" spans="3:6">
      <c r="C1406" s="55"/>
      <c r="D1406" s="69"/>
      <c r="E1406" s="67" t="str">
        <f t="shared" si="6"/>
        <v/>
      </c>
      <c r="F1406" s="69" t="str">
        <f>IF(E1406="","",Interface!$K$18)</f>
        <v/>
      </c>
    </row>
    <row r="1407" spans="3:6">
      <c r="C1407" s="55"/>
      <c r="D1407" s="69"/>
      <c r="E1407" s="67" t="str">
        <f t="shared" si="6"/>
        <v/>
      </c>
      <c r="F1407" s="69" t="str">
        <f>IF(E1407="","",Interface!$K$18)</f>
        <v/>
      </c>
    </row>
    <row r="1408" spans="3:6">
      <c r="C1408" s="55"/>
      <c r="D1408" s="69"/>
      <c r="E1408" s="67" t="str">
        <f t="shared" si="6"/>
        <v/>
      </c>
      <c r="F1408" s="69" t="str">
        <f>IF(E1408="","",Interface!$K$18)</f>
        <v/>
      </c>
    </row>
    <row r="1409" spans="3:6">
      <c r="C1409" s="55"/>
      <c r="D1409" s="69"/>
      <c r="E1409" s="67" t="str">
        <f t="shared" si="6"/>
        <v/>
      </c>
      <c r="F1409" s="69" t="str">
        <f>IF(E1409="","",Interface!$K$18)</f>
        <v/>
      </c>
    </row>
    <row r="1410" spans="3:6">
      <c r="C1410" s="55"/>
      <c r="D1410" s="69"/>
      <c r="E1410" s="67" t="str">
        <f t="shared" si="6"/>
        <v/>
      </c>
      <c r="F1410" s="69" t="str">
        <f>IF(E1410="","",Interface!$K$18)</f>
        <v/>
      </c>
    </row>
    <row r="1411" spans="3:6">
      <c r="C1411" s="55"/>
      <c r="D1411" s="69"/>
      <c r="E1411" s="67" t="str">
        <f t="shared" si="6"/>
        <v/>
      </c>
      <c r="F1411" s="69" t="str">
        <f>IF(E1411="","",Interface!$K$18)</f>
        <v/>
      </c>
    </row>
    <row r="1412" spans="3:6">
      <c r="C1412" s="55"/>
      <c r="D1412" s="69"/>
      <c r="E1412" s="67" t="str">
        <f t="shared" si="6"/>
        <v/>
      </c>
      <c r="F1412" s="69" t="str">
        <f>IF(E1412="","",Interface!$K$18)</f>
        <v/>
      </c>
    </row>
    <row r="1413" spans="3:6">
      <c r="C1413" s="55"/>
      <c r="D1413" s="69"/>
      <c r="E1413" s="67" t="str">
        <f t="shared" si="6"/>
        <v/>
      </c>
      <c r="F1413" s="69" t="str">
        <f>IF(E1413="","",Interface!$K$18)</f>
        <v/>
      </c>
    </row>
    <row r="1414" spans="3:6">
      <c r="C1414" s="55"/>
      <c r="D1414" s="69"/>
      <c r="E1414" s="67" t="str">
        <f t="shared" si="6"/>
        <v/>
      </c>
      <c r="F1414" s="69" t="str">
        <f>IF(E1414="","",Interface!$K$18)</f>
        <v/>
      </c>
    </row>
    <row r="1415" spans="3:6">
      <c r="C1415" s="55"/>
      <c r="D1415" s="69"/>
      <c r="E1415" s="67" t="str">
        <f t="shared" si="6"/>
        <v/>
      </c>
      <c r="F1415" s="69" t="str">
        <f>IF(E1415="","",Interface!$K$18)</f>
        <v/>
      </c>
    </row>
    <row r="1416" spans="3:6">
      <c r="C1416" s="55"/>
      <c r="D1416" s="69"/>
      <c r="E1416" s="67" t="str">
        <f t="shared" si="6"/>
        <v/>
      </c>
      <c r="F1416" s="69" t="str">
        <f>IF(E1416="","",Interface!$K$18)</f>
        <v/>
      </c>
    </row>
    <row r="1417" spans="3:6">
      <c r="C1417" s="55"/>
      <c r="D1417" s="69"/>
      <c r="E1417" s="67" t="str">
        <f t="shared" si="6"/>
        <v/>
      </c>
      <c r="F1417" s="69" t="str">
        <f>IF(E1417="","",Interface!$K$18)</f>
        <v/>
      </c>
    </row>
    <row r="1418" spans="3:6">
      <c r="C1418" s="55"/>
      <c r="D1418" s="69"/>
      <c r="E1418" s="67" t="str">
        <f t="shared" si="6"/>
        <v/>
      </c>
      <c r="F1418" s="69" t="str">
        <f>IF(E1418="","",Interface!$K$18)</f>
        <v/>
      </c>
    </row>
    <row r="1419" spans="3:6">
      <c r="C1419" s="55"/>
      <c r="D1419" s="69"/>
      <c r="E1419" s="67" t="str">
        <f t="shared" si="6"/>
        <v/>
      </c>
      <c r="F1419" s="69" t="str">
        <f>IF(E1419="","",Interface!$K$18)</f>
        <v/>
      </c>
    </row>
    <row r="1420" spans="3:6">
      <c r="C1420" s="55"/>
      <c r="D1420" s="69"/>
      <c r="E1420" s="67" t="str">
        <f t="shared" si="6"/>
        <v/>
      </c>
      <c r="F1420" s="69" t="str">
        <f>IF(E1420="","",Interface!$K$18)</f>
        <v/>
      </c>
    </row>
    <row r="1421" spans="3:6">
      <c r="C1421" s="55"/>
      <c r="D1421" s="69"/>
      <c r="E1421" s="67" t="str">
        <f t="shared" si="6"/>
        <v/>
      </c>
      <c r="F1421" s="69" t="str">
        <f>IF(E1421="","",Interface!$K$18)</f>
        <v/>
      </c>
    </row>
    <row r="1422" spans="3:6">
      <c r="C1422" s="55"/>
      <c r="D1422" s="69"/>
      <c r="E1422" s="67" t="str">
        <f t="shared" si="6"/>
        <v/>
      </c>
      <c r="F1422" s="69" t="str">
        <f>IF(E1422="","",Interface!$K$18)</f>
        <v/>
      </c>
    </row>
    <row r="1423" spans="3:6">
      <c r="C1423" s="55"/>
      <c r="D1423" s="69"/>
      <c r="E1423" s="67" t="str">
        <f t="shared" si="6"/>
        <v/>
      </c>
      <c r="F1423" s="69" t="str">
        <f>IF(E1423="","",Interface!$K$18)</f>
        <v/>
      </c>
    </row>
    <row r="1424" spans="3:6">
      <c r="C1424" s="55"/>
      <c r="D1424" s="69"/>
      <c r="E1424" s="67" t="str">
        <f t="shared" si="6"/>
        <v/>
      </c>
      <c r="F1424" s="69" t="str">
        <f>IF(E1424="","",Interface!$K$18)</f>
        <v/>
      </c>
    </row>
    <row r="1425" spans="3:6">
      <c r="C1425" s="55"/>
      <c r="D1425" s="69"/>
      <c r="E1425" s="67" t="str">
        <f t="shared" si="6"/>
        <v/>
      </c>
      <c r="F1425" s="69" t="str">
        <f>IF(E1425="","",Interface!$K$18)</f>
        <v/>
      </c>
    </row>
    <row r="1426" spans="3:6">
      <c r="C1426" s="55"/>
      <c r="D1426" s="69"/>
      <c r="E1426" s="67" t="str">
        <f t="shared" si="6"/>
        <v/>
      </c>
      <c r="F1426" s="69" t="str">
        <f>IF(E1426="","",Interface!$K$18)</f>
        <v/>
      </c>
    </row>
    <row r="1427" spans="3:6">
      <c r="C1427" s="55"/>
      <c r="D1427" s="69"/>
      <c r="E1427" s="67" t="str">
        <f t="shared" si="6"/>
        <v/>
      </c>
      <c r="F1427" s="69" t="str">
        <f>IF(E1427="","",Interface!$K$18)</f>
        <v/>
      </c>
    </row>
    <row r="1428" spans="3:6">
      <c r="C1428" s="55"/>
      <c r="D1428" s="69"/>
      <c r="E1428" s="67" t="str">
        <f t="shared" si="6"/>
        <v/>
      </c>
      <c r="F1428" s="69" t="str">
        <f>IF(E1428="","",Interface!$K$18)</f>
        <v/>
      </c>
    </row>
    <row r="1429" spans="3:6">
      <c r="C1429" s="55"/>
      <c r="D1429" s="69"/>
      <c r="E1429" s="67" t="str">
        <f t="shared" si="6"/>
        <v/>
      </c>
      <c r="F1429" s="69" t="str">
        <f>IF(E1429="","",Interface!$K$18)</f>
        <v/>
      </c>
    </row>
    <row r="1430" spans="3:6">
      <c r="C1430" s="55"/>
      <c r="D1430" s="69"/>
      <c r="E1430" s="67" t="str">
        <f t="shared" si="6"/>
        <v/>
      </c>
      <c r="F1430" s="69" t="str">
        <f>IF(E1430="","",Interface!$K$18)</f>
        <v/>
      </c>
    </row>
    <row r="1431" spans="3:6">
      <c r="C1431" s="55"/>
      <c r="D1431" s="69"/>
      <c r="E1431" s="67" t="str">
        <f t="shared" si="6"/>
        <v/>
      </c>
      <c r="F1431" s="69" t="str">
        <f>IF(E1431="","",Interface!$K$18)</f>
        <v/>
      </c>
    </row>
    <row r="1432" spans="3:6">
      <c r="C1432" s="55"/>
      <c r="D1432" s="69"/>
      <c r="E1432" s="67" t="str">
        <f t="shared" si="6"/>
        <v/>
      </c>
      <c r="F1432" s="69" t="str">
        <f>IF(E1432="","",Interface!$K$18)</f>
        <v/>
      </c>
    </row>
    <row r="1433" spans="3:6">
      <c r="C1433" s="55"/>
      <c r="D1433" s="69"/>
      <c r="E1433" s="67" t="str">
        <f t="shared" si="6"/>
        <v/>
      </c>
      <c r="F1433" s="69" t="str">
        <f>IF(E1433="","",Interface!$K$18)</f>
        <v/>
      </c>
    </row>
    <row r="1434" spans="3:6">
      <c r="C1434" s="55"/>
      <c r="D1434" s="69"/>
      <c r="E1434" s="67" t="str">
        <f t="shared" si="6"/>
        <v/>
      </c>
      <c r="F1434" s="69" t="str">
        <f>IF(E1434="","",Interface!$K$18)</f>
        <v/>
      </c>
    </row>
    <row r="1435" spans="3:6">
      <c r="C1435" s="55"/>
      <c r="D1435" s="69"/>
      <c r="E1435" s="67" t="str">
        <f t="shared" si="6"/>
        <v/>
      </c>
      <c r="F1435" s="69" t="str">
        <f>IF(E1435="","",Interface!$K$18)</f>
        <v/>
      </c>
    </row>
    <row r="1436" spans="3:6">
      <c r="C1436" s="55"/>
      <c r="D1436" s="69"/>
      <c r="E1436" s="67" t="str">
        <f t="shared" si="6"/>
        <v/>
      </c>
      <c r="F1436" s="69" t="str">
        <f>IF(E1436="","",Interface!$K$18)</f>
        <v/>
      </c>
    </row>
    <row r="1437" spans="3:6">
      <c r="C1437" s="55"/>
      <c r="D1437" s="69"/>
      <c r="E1437" s="67" t="str">
        <f t="shared" si="6"/>
        <v/>
      </c>
      <c r="F1437" s="69" t="str">
        <f>IF(E1437="","",Interface!$K$18)</f>
        <v/>
      </c>
    </row>
    <row r="1438" spans="3:6">
      <c r="C1438" s="55"/>
      <c r="D1438" s="69"/>
      <c r="E1438" s="67" t="str">
        <f t="shared" si="6"/>
        <v/>
      </c>
      <c r="F1438" s="69" t="str">
        <f>IF(E1438="","",Interface!$K$18)</f>
        <v/>
      </c>
    </row>
    <row r="1439" spans="3:6">
      <c r="C1439" s="55"/>
      <c r="D1439" s="69"/>
      <c r="E1439" s="67" t="str">
        <f t="shared" si="6"/>
        <v/>
      </c>
      <c r="F1439" s="69" t="str">
        <f>IF(E1439="","",Interface!$K$18)</f>
        <v/>
      </c>
    </row>
    <row r="1440" spans="3:6">
      <c r="C1440" s="55"/>
      <c r="D1440" s="69"/>
      <c r="E1440" s="67" t="str">
        <f t="shared" si="6"/>
        <v/>
      </c>
      <c r="F1440" s="69" t="str">
        <f>IF(E1440="","",Interface!$K$18)</f>
        <v/>
      </c>
    </row>
    <row r="1441" spans="3:6">
      <c r="C1441" s="55"/>
      <c r="D1441" s="69"/>
      <c r="E1441" s="67" t="str">
        <f t="shared" si="6"/>
        <v/>
      </c>
      <c r="F1441" s="69" t="str">
        <f>IF(E1441="","",Interface!$K$18)</f>
        <v/>
      </c>
    </row>
    <row r="1442" spans="3:6">
      <c r="C1442" s="55"/>
      <c r="D1442" s="69"/>
      <c r="E1442" s="67" t="str">
        <f t="shared" si="6"/>
        <v/>
      </c>
      <c r="F1442" s="69" t="str">
        <f>IF(E1442="","",Interface!$K$18)</f>
        <v/>
      </c>
    </row>
    <row r="1443" spans="3:6">
      <c r="C1443" s="55"/>
      <c r="D1443" s="69"/>
      <c r="E1443" s="67" t="str">
        <f t="shared" si="6"/>
        <v/>
      </c>
      <c r="F1443" s="69" t="str">
        <f>IF(E1443="","",Interface!$K$18)</f>
        <v/>
      </c>
    </row>
    <row r="1444" spans="3:6">
      <c r="C1444" s="55"/>
      <c r="D1444" s="69"/>
      <c r="E1444" s="67" t="str">
        <f t="shared" si="6"/>
        <v/>
      </c>
      <c r="F1444" s="69" t="str">
        <f>IF(E1444="","",Interface!$K$18)</f>
        <v/>
      </c>
    </row>
    <row r="1445" spans="3:6">
      <c r="C1445" s="55"/>
      <c r="D1445" s="69"/>
      <c r="E1445" s="67" t="str">
        <f t="shared" si="6"/>
        <v/>
      </c>
      <c r="F1445" s="69" t="str">
        <f>IF(E1445="","",Interface!$K$18)</f>
        <v/>
      </c>
    </row>
    <row r="1446" spans="3:6">
      <c r="C1446" s="55"/>
      <c r="D1446" s="69"/>
      <c r="E1446" s="67" t="str">
        <f t="shared" si="6"/>
        <v/>
      </c>
      <c r="F1446" s="69" t="str">
        <f>IF(E1446="","",Interface!$K$18)</f>
        <v/>
      </c>
    </row>
    <row r="1447" spans="3:6">
      <c r="C1447" s="55"/>
      <c r="D1447" s="69"/>
      <c r="E1447" s="67" t="str">
        <f t="shared" si="6"/>
        <v/>
      </c>
      <c r="F1447" s="69" t="str">
        <f>IF(E1447="","",Interface!$K$18)</f>
        <v/>
      </c>
    </row>
    <row r="1448" spans="3:6">
      <c r="C1448" s="55"/>
      <c r="D1448" s="69"/>
      <c r="E1448" s="67" t="str">
        <f t="shared" si="6"/>
        <v/>
      </c>
      <c r="F1448" s="69" t="str">
        <f>IF(E1448="","",Interface!$K$18)</f>
        <v/>
      </c>
    </row>
    <row r="1449" spans="3:6">
      <c r="C1449" s="55"/>
      <c r="D1449" s="69"/>
      <c r="E1449" s="67" t="str">
        <f t="shared" si="6"/>
        <v/>
      </c>
      <c r="F1449" s="69" t="str">
        <f>IF(E1449="","",Interface!$K$18)</f>
        <v/>
      </c>
    </row>
    <row r="1450" spans="3:6">
      <c r="C1450" s="55"/>
      <c r="D1450" s="69"/>
      <c r="E1450" s="67" t="str">
        <f t="shared" si="6"/>
        <v/>
      </c>
      <c r="F1450" s="69" t="str">
        <f>IF(E1450="","",Interface!$K$18)</f>
        <v/>
      </c>
    </row>
    <row r="1451" spans="3:6">
      <c r="C1451" s="55"/>
      <c r="D1451" s="69"/>
      <c r="E1451" s="67" t="str">
        <f t="shared" si="6"/>
        <v/>
      </c>
      <c r="F1451" s="69" t="str">
        <f>IF(E1451="","",Interface!$K$18)</f>
        <v/>
      </c>
    </row>
    <row r="1452" spans="3:6">
      <c r="C1452" s="55"/>
      <c r="D1452" s="69"/>
      <c r="E1452" s="67" t="str">
        <f t="shared" si="6"/>
        <v/>
      </c>
      <c r="F1452" s="69" t="str">
        <f>IF(E1452="","",Interface!$K$18)</f>
        <v/>
      </c>
    </row>
    <row r="1453" spans="3:6">
      <c r="C1453" s="55"/>
      <c r="D1453" s="69"/>
      <c r="E1453" s="67" t="str">
        <f t="shared" si="6"/>
        <v/>
      </c>
      <c r="F1453" s="69" t="str">
        <f>IF(E1453="","",Interface!$K$18)</f>
        <v/>
      </c>
    </row>
    <row r="1454" spans="3:6">
      <c r="C1454" s="55"/>
      <c r="D1454" s="69"/>
      <c r="E1454" s="67" t="str">
        <f t="shared" si="6"/>
        <v/>
      </c>
      <c r="F1454" s="69" t="str">
        <f>IF(E1454="","",Interface!$K$18)</f>
        <v/>
      </c>
    </row>
    <row r="1455" spans="3:6">
      <c r="C1455" s="55"/>
      <c r="D1455" s="69"/>
      <c r="E1455" s="67" t="str">
        <f t="shared" si="6"/>
        <v/>
      </c>
      <c r="F1455" s="69" t="str">
        <f>IF(E1455="","",Interface!$K$18)</f>
        <v/>
      </c>
    </row>
    <row r="1456" spans="3:6">
      <c r="C1456" s="55"/>
      <c r="D1456" s="69"/>
      <c r="E1456" s="67" t="str">
        <f t="shared" si="6"/>
        <v/>
      </c>
      <c r="F1456" s="69" t="str">
        <f>IF(E1456="","",Interface!$K$18)</f>
        <v/>
      </c>
    </row>
    <row r="1457" spans="3:6">
      <c r="C1457" s="55"/>
      <c r="D1457" s="69"/>
      <c r="E1457" s="67" t="str">
        <f t="shared" si="6"/>
        <v/>
      </c>
      <c r="F1457" s="69" t="str">
        <f>IF(E1457="","",Interface!$K$18)</f>
        <v/>
      </c>
    </row>
    <row r="1458" spans="3:6">
      <c r="C1458" s="55"/>
      <c r="D1458" s="69"/>
      <c r="E1458" s="67" t="str">
        <f t="shared" si="6"/>
        <v/>
      </c>
      <c r="F1458" s="69" t="str">
        <f>IF(E1458="","",Interface!$K$18)</f>
        <v/>
      </c>
    </row>
    <row r="1459" spans="3:6">
      <c r="C1459" s="55"/>
      <c r="D1459" s="69"/>
      <c r="E1459" s="67" t="str">
        <f t="shared" si="6"/>
        <v/>
      </c>
      <c r="F1459" s="69" t="str">
        <f>IF(E1459="","",Interface!$K$18)</f>
        <v/>
      </c>
    </row>
    <row r="1460" spans="3:6">
      <c r="C1460" s="55"/>
      <c r="D1460" s="69"/>
      <c r="E1460" s="67" t="str">
        <f t="shared" si="6"/>
        <v/>
      </c>
      <c r="F1460" s="69" t="str">
        <f>IF(E1460="","",Interface!$K$18)</f>
        <v/>
      </c>
    </row>
    <row r="1461" spans="3:6">
      <c r="C1461" s="55"/>
      <c r="D1461" s="69"/>
      <c r="E1461" s="67" t="str">
        <f t="shared" si="6"/>
        <v/>
      </c>
      <c r="F1461" s="69" t="str">
        <f>IF(E1461="","",Interface!$K$18)</f>
        <v/>
      </c>
    </row>
    <row r="1462" spans="3:6">
      <c r="C1462" s="55"/>
      <c r="D1462" s="69"/>
      <c r="E1462" s="67" t="str">
        <f t="shared" si="6"/>
        <v/>
      </c>
      <c r="F1462" s="69" t="str">
        <f>IF(E1462="","",Interface!$K$18)</f>
        <v/>
      </c>
    </row>
    <row r="1463" spans="3:6">
      <c r="C1463" s="55"/>
      <c r="D1463" s="69"/>
      <c r="E1463" s="67" t="str">
        <f t="shared" si="6"/>
        <v/>
      </c>
      <c r="F1463" s="69" t="str">
        <f>IF(E1463="","",Interface!$K$18)</f>
        <v/>
      </c>
    </row>
    <row r="1464" spans="3:6">
      <c r="C1464" s="55"/>
      <c r="D1464" s="69"/>
      <c r="E1464" s="67" t="str">
        <f t="shared" si="6"/>
        <v/>
      </c>
      <c r="F1464" s="69" t="str">
        <f>IF(E1464="","",Interface!$K$18)</f>
        <v/>
      </c>
    </row>
    <row r="1465" spans="3:6">
      <c r="C1465" s="55"/>
      <c r="D1465" s="69"/>
      <c r="E1465" s="67" t="str">
        <f t="shared" si="6"/>
        <v/>
      </c>
      <c r="F1465" s="69" t="str">
        <f>IF(E1465="","",Interface!$K$18)</f>
        <v/>
      </c>
    </row>
    <row r="1466" spans="3:6">
      <c r="C1466" s="55"/>
      <c r="D1466" s="69"/>
      <c r="E1466" s="67" t="str">
        <f t="shared" si="6"/>
        <v/>
      </c>
      <c r="F1466" s="69" t="str">
        <f>IF(E1466="","",Interface!$K$18)</f>
        <v/>
      </c>
    </row>
    <row r="1467" spans="3:6">
      <c r="C1467" s="55"/>
      <c r="D1467" s="69"/>
      <c r="E1467" s="67" t="str">
        <f t="shared" si="6"/>
        <v/>
      </c>
      <c r="F1467" s="69" t="str">
        <f>IF(E1467="","",Interface!$K$18)</f>
        <v/>
      </c>
    </row>
    <row r="1468" spans="3:6">
      <c r="C1468" s="55"/>
      <c r="D1468" s="69"/>
      <c r="E1468" s="67" t="str">
        <f t="shared" si="6"/>
        <v/>
      </c>
      <c r="F1468" s="69" t="str">
        <f>IF(E1468="","",Interface!$K$18)</f>
        <v/>
      </c>
    </row>
    <row r="1469" spans="3:6">
      <c r="C1469" s="55"/>
      <c r="D1469" s="69"/>
      <c r="E1469" s="67" t="str">
        <f t="shared" si="6"/>
        <v/>
      </c>
      <c r="F1469" s="69" t="str">
        <f>IF(E1469="","",Interface!$K$18)</f>
        <v/>
      </c>
    </row>
    <row r="1470" spans="3:6">
      <c r="C1470" s="55"/>
      <c r="D1470" s="69"/>
      <c r="E1470" s="67" t="str">
        <f t="shared" si="6"/>
        <v/>
      </c>
      <c r="F1470" s="69" t="str">
        <f>IF(E1470="","",Interface!$K$18)</f>
        <v/>
      </c>
    </row>
    <row r="1471" spans="3:6">
      <c r="C1471" s="55"/>
      <c r="D1471" s="69"/>
      <c r="E1471" s="67" t="str">
        <f t="shared" si="6"/>
        <v/>
      </c>
      <c r="F1471" s="69" t="str">
        <f>IF(E1471="","",Interface!$K$18)</f>
        <v/>
      </c>
    </row>
    <row r="1472" spans="3:6">
      <c r="C1472" s="55"/>
      <c r="D1472" s="69"/>
      <c r="E1472" s="67" t="str">
        <f t="shared" si="6"/>
        <v/>
      </c>
      <c r="F1472" s="69" t="str">
        <f>IF(E1472="","",Interface!$K$18)</f>
        <v/>
      </c>
    </row>
    <row r="1473" spans="3:6">
      <c r="C1473" s="55"/>
      <c r="D1473" s="69"/>
      <c r="E1473" s="67" t="str">
        <f t="shared" si="6"/>
        <v/>
      </c>
      <c r="F1473" s="69" t="str">
        <f>IF(E1473="","",Interface!$K$18)</f>
        <v/>
      </c>
    </row>
    <row r="1474" spans="3:6">
      <c r="C1474" s="55"/>
      <c r="D1474" s="69"/>
      <c r="E1474" s="67" t="str">
        <f t="shared" si="6"/>
        <v/>
      </c>
      <c r="F1474" s="69" t="str">
        <f>IF(E1474="","",Interface!$K$18)</f>
        <v/>
      </c>
    </row>
    <row r="1475" spans="3:6">
      <c r="C1475" s="55"/>
      <c r="D1475" s="69"/>
      <c r="E1475" s="67" t="str">
        <f t="shared" si="6"/>
        <v/>
      </c>
      <c r="F1475" s="69" t="str">
        <f>IF(E1475="","",Interface!$K$18)</f>
        <v/>
      </c>
    </row>
    <row r="1476" spans="3:6">
      <c r="C1476" s="55"/>
      <c r="D1476" s="69"/>
      <c r="E1476" s="67" t="str">
        <f t="shared" si="6"/>
        <v/>
      </c>
      <c r="F1476" s="69" t="str">
        <f>IF(E1476="","",Interface!$K$18)</f>
        <v/>
      </c>
    </row>
    <row r="1477" spans="3:6">
      <c r="C1477" s="55"/>
      <c r="D1477" s="69"/>
      <c r="E1477" s="67" t="str">
        <f t="shared" si="6"/>
        <v/>
      </c>
      <c r="F1477" s="69" t="str">
        <f>IF(E1477="","",Interface!$K$18)</f>
        <v/>
      </c>
    </row>
    <row r="1478" spans="3:6">
      <c r="C1478" s="55"/>
      <c r="D1478" s="69"/>
      <c r="E1478" s="67" t="str">
        <f t="shared" si="6"/>
        <v/>
      </c>
      <c r="F1478" s="69" t="str">
        <f>IF(E1478="","",Interface!$K$18)</f>
        <v/>
      </c>
    </row>
    <row r="1479" spans="3:6">
      <c r="C1479" s="55"/>
      <c r="D1479" s="69"/>
      <c r="E1479" s="67" t="str">
        <f t="shared" si="6"/>
        <v/>
      </c>
      <c r="F1479" s="69" t="str">
        <f>IF(E1479="","",Interface!$K$18)</f>
        <v/>
      </c>
    </row>
    <row r="1480" spans="3:6">
      <c r="C1480" s="55"/>
      <c r="D1480" s="69"/>
      <c r="E1480" s="67" t="str">
        <f t="shared" si="6"/>
        <v/>
      </c>
      <c r="F1480" s="69" t="str">
        <f>IF(E1480="","",Interface!$K$18)</f>
        <v/>
      </c>
    </row>
    <row r="1481" spans="3:6">
      <c r="C1481" s="55"/>
      <c r="D1481" s="69"/>
      <c r="E1481" s="67" t="str">
        <f t="shared" si="6"/>
        <v/>
      </c>
      <c r="F1481" s="69" t="str">
        <f>IF(E1481="","",Interface!$K$18)</f>
        <v/>
      </c>
    </row>
    <row r="1482" spans="3:6">
      <c r="C1482" s="55"/>
      <c r="D1482" s="69"/>
      <c r="E1482" s="67" t="str">
        <f t="shared" si="6"/>
        <v/>
      </c>
      <c r="F1482" s="69" t="str">
        <f>IF(E1482="","",Interface!$K$18)</f>
        <v/>
      </c>
    </row>
    <row r="1483" spans="3:6">
      <c r="C1483" s="55"/>
      <c r="D1483" s="69"/>
      <c r="E1483" s="67" t="str">
        <f t="shared" si="6"/>
        <v/>
      </c>
      <c r="F1483" s="69" t="str">
        <f>IF(E1483="","",Interface!$K$18)</f>
        <v/>
      </c>
    </row>
    <row r="1484" spans="3:6">
      <c r="C1484" s="55"/>
      <c r="D1484" s="69"/>
      <c r="E1484" s="67" t="str">
        <f t="shared" si="6"/>
        <v/>
      </c>
      <c r="F1484" s="69" t="str">
        <f>IF(E1484="","",Interface!$K$18)</f>
        <v/>
      </c>
    </row>
    <row r="1485" spans="3:6">
      <c r="C1485" s="55"/>
      <c r="D1485" s="69"/>
      <c r="E1485" s="67" t="str">
        <f t="shared" si="6"/>
        <v/>
      </c>
      <c r="F1485" s="69" t="str">
        <f>IF(E1485="","",Interface!$K$18)</f>
        <v/>
      </c>
    </row>
    <row r="1486" spans="3:6">
      <c r="C1486" s="55"/>
      <c r="D1486" s="69"/>
      <c r="E1486" s="67" t="str">
        <f t="shared" si="6"/>
        <v/>
      </c>
      <c r="F1486" s="69" t="str">
        <f>IF(E1486="","",Interface!$K$18)</f>
        <v/>
      </c>
    </row>
    <row r="1487" spans="3:6">
      <c r="C1487" s="55"/>
      <c r="D1487" s="69"/>
      <c r="E1487" s="67" t="str">
        <f t="shared" si="6"/>
        <v/>
      </c>
      <c r="F1487" s="69" t="str">
        <f>IF(E1487="","",Interface!$K$18)</f>
        <v/>
      </c>
    </row>
    <row r="1488" spans="3:6">
      <c r="C1488" s="55"/>
      <c r="D1488" s="69"/>
      <c r="E1488" s="67" t="str">
        <f t="shared" si="6"/>
        <v/>
      </c>
      <c r="F1488" s="69" t="str">
        <f>IF(E1488="","",Interface!$K$18)</f>
        <v/>
      </c>
    </row>
    <row r="1489" spans="3:6">
      <c r="C1489" s="55"/>
      <c r="D1489" s="69"/>
      <c r="E1489" s="67" t="str">
        <f t="shared" si="6"/>
        <v/>
      </c>
      <c r="F1489" s="69" t="str">
        <f>IF(E1489="","",Interface!$K$18)</f>
        <v/>
      </c>
    </row>
    <row r="1490" spans="3:6">
      <c r="C1490" s="55"/>
      <c r="D1490" s="69"/>
      <c r="E1490" s="67" t="str">
        <f t="shared" si="6"/>
        <v/>
      </c>
      <c r="F1490" s="69" t="str">
        <f>IF(E1490="","",Interface!$K$18)</f>
        <v/>
      </c>
    </row>
    <row r="1491" spans="3:6">
      <c r="C1491" s="55"/>
      <c r="D1491" s="69"/>
      <c r="E1491" s="67" t="str">
        <f t="shared" si="6"/>
        <v/>
      </c>
      <c r="F1491" s="69" t="str">
        <f>IF(E1491="","",Interface!$K$18)</f>
        <v/>
      </c>
    </row>
    <row r="1492" spans="3:6">
      <c r="C1492" s="55"/>
      <c r="D1492" s="69"/>
      <c r="E1492" s="67" t="str">
        <f t="shared" si="6"/>
        <v/>
      </c>
      <c r="F1492" s="69" t="str">
        <f>IF(E1492="","",Interface!$K$18)</f>
        <v/>
      </c>
    </row>
    <row r="1493" spans="3:6">
      <c r="C1493" s="55"/>
      <c r="D1493" s="69"/>
      <c r="E1493" s="67" t="str">
        <f t="shared" si="6"/>
        <v/>
      </c>
      <c r="F1493" s="69" t="str">
        <f>IF(E1493="","",Interface!$K$18)</f>
        <v/>
      </c>
    </row>
    <row r="1494" spans="3:6">
      <c r="C1494" s="55"/>
      <c r="D1494" s="69"/>
      <c r="E1494" s="67" t="str">
        <f t="shared" si="6"/>
        <v/>
      </c>
      <c r="F1494" s="69" t="str">
        <f>IF(E1494="","",Interface!$K$18)</f>
        <v/>
      </c>
    </row>
    <row r="1495" spans="3:6">
      <c r="C1495" s="55"/>
      <c r="D1495" s="69"/>
      <c r="E1495" s="67" t="str">
        <f t="shared" si="6"/>
        <v/>
      </c>
      <c r="F1495" s="69" t="str">
        <f>IF(E1495="","",Interface!$K$18)</f>
        <v/>
      </c>
    </row>
    <row r="1496" spans="3:6">
      <c r="C1496" s="55"/>
      <c r="D1496" s="69"/>
      <c r="E1496" s="67" t="str">
        <f t="shared" si="6"/>
        <v/>
      </c>
      <c r="F1496" s="69" t="str">
        <f>IF(E1496="","",Interface!$K$18)</f>
        <v/>
      </c>
    </row>
    <row r="1497" spans="3:6">
      <c r="C1497" s="55"/>
      <c r="D1497" s="69"/>
      <c r="E1497" s="67" t="str">
        <f t="shared" si="6"/>
        <v/>
      </c>
      <c r="F1497" s="69" t="str">
        <f>IF(E1497="","",Interface!$K$18)</f>
        <v/>
      </c>
    </row>
    <row r="1498" spans="3:6">
      <c r="C1498" s="55"/>
      <c r="D1498" s="69"/>
      <c r="E1498" s="67" t="str">
        <f t="shared" si="6"/>
        <v/>
      </c>
      <c r="F1498" s="69" t="str">
        <f>IF(E1498="","",Interface!$K$18)</f>
        <v/>
      </c>
    </row>
    <row r="1499" spans="3:6">
      <c r="C1499" s="55"/>
      <c r="D1499" s="69"/>
      <c r="E1499" s="67" t="str">
        <f t="shared" si="6"/>
        <v/>
      </c>
      <c r="F1499" s="69" t="str">
        <f>IF(E1499="","",Interface!$K$18)</f>
        <v/>
      </c>
    </row>
    <row r="1500" spans="3:6">
      <c r="C1500" s="55"/>
      <c r="D1500" s="69"/>
      <c r="E1500" s="67" t="str">
        <f t="shared" si="6"/>
        <v/>
      </c>
      <c r="F1500" s="69" t="str">
        <f>IF(E1500="","",Interface!$K$18)</f>
        <v/>
      </c>
    </row>
    <row r="1501" spans="3:6">
      <c r="C1501" s="55"/>
      <c r="D1501" s="69"/>
      <c r="E1501" s="67" t="str">
        <f t="shared" si="6"/>
        <v/>
      </c>
      <c r="F1501" s="69" t="str">
        <f>IF(E1501="","",Interface!$K$18)</f>
        <v/>
      </c>
    </row>
    <row r="1502" spans="3:6">
      <c r="C1502" s="55"/>
      <c r="D1502" s="69"/>
      <c r="E1502" s="67" t="str">
        <f t="shared" si="6"/>
        <v/>
      </c>
      <c r="F1502" s="69" t="str">
        <f>IF(E1502="","",Interface!$K$18)</f>
        <v/>
      </c>
    </row>
    <row r="1503" spans="3:6">
      <c r="C1503" s="55"/>
      <c r="D1503" s="69"/>
      <c r="E1503" s="67" t="str">
        <f t="shared" si="6"/>
        <v/>
      </c>
      <c r="F1503" s="69" t="str">
        <f>IF(E1503="","",Interface!$K$18)</f>
        <v/>
      </c>
    </row>
    <row r="1504" spans="3:6">
      <c r="C1504" s="55"/>
      <c r="D1504" s="69"/>
      <c r="E1504" s="67" t="str">
        <f t="shared" si="6"/>
        <v/>
      </c>
      <c r="F1504" s="69" t="str">
        <f>IF(E1504="","",Interface!$K$18)</f>
        <v/>
      </c>
    </row>
    <row r="1505" spans="3:6">
      <c r="C1505" s="55"/>
      <c r="D1505" s="69"/>
      <c r="E1505" s="67" t="str">
        <f t="shared" si="6"/>
        <v/>
      </c>
      <c r="F1505" s="69" t="str">
        <f>IF(E1505="","",Interface!$K$18)</f>
        <v/>
      </c>
    </row>
    <row r="1506" spans="3:6">
      <c r="C1506" s="55"/>
      <c r="D1506" s="69"/>
      <c r="E1506" s="67" t="str">
        <f t="shared" si="6"/>
        <v/>
      </c>
      <c r="F1506" s="69" t="str">
        <f>IF(E1506="","",Interface!$K$18)</f>
        <v/>
      </c>
    </row>
    <row r="1507" spans="3:6">
      <c r="C1507" s="55"/>
      <c r="D1507" s="69"/>
      <c r="E1507" s="67" t="str">
        <f t="shared" si="6"/>
        <v/>
      </c>
      <c r="F1507" s="69" t="str">
        <f>IF(E1507="","",Interface!$K$18)</f>
        <v/>
      </c>
    </row>
    <row r="1508" spans="3:6">
      <c r="C1508" s="55"/>
      <c r="D1508" s="69"/>
      <c r="E1508" s="67" t="str">
        <f t="shared" si="6"/>
        <v/>
      </c>
      <c r="F1508" s="69" t="str">
        <f>IF(E1508="","",Interface!$K$18)</f>
        <v/>
      </c>
    </row>
    <row r="1509" spans="3:6">
      <c r="C1509" s="55"/>
      <c r="D1509" s="69"/>
      <c r="E1509" s="67" t="str">
        <f t="shared" si="6"/>
        <v/>
      </c>
      <c r="F1509" s="69" t="str">
        <f>IF(E1509="","",Interface!$K$18)</f>
        <v/>
      </c>
    </row>
    <row r="1510" spans="3:6">
      <c r="C1510" s="55"/>
      <c r="D1510" s="69"/>
      <c r="E1510" s="67" t="str">
        <f t="shared" si="6"/>
        <v/>
      </c>
      <c r="F1510" s="69" t="str">
        <f>IF(E1510="","",Interface!$K$18)</f>
        <v/>
      </c>
    </row>
    <row r="1511" spans="3:6">
      <c r="C1511" s="55"/>
      <c r="D1511" s="69"/>
      <c r="E1511" s="67" t="str">
        <f t="shared" si="6"/>
        <v/>
      </c>
      <c r="F1511" s="69" t="str">
        <f>IF(E1511="","",Interface!$K$18)</f>
        <v/>
      </c>
    </row>
    <row r="1512" spans="3:6">
      <c r="C1512" s="55"/>
      <c r="D1512" s="69"/>
      <c r="E1512" s="67" t="str">
        <f t="shared" si="6"/>
        <v/>
      </c>
      <c r="F1512" s="69" t="str">
        <f>IF(E1512="","",Interface!$K$18)</f>
        <v/>
      </c>
    </row>
    <row r="1513" spans="3:6">
      <c r="C1513" s="55"/>
      <c r="D1513" s="69"/>
      <c r="E1513" s="67" t="str">
        <f t="shared" si="6"/>
        <v/>
      </c>
      <c r="F1513" s="69" t="str">
        <f>IF(E1513="","",Interface!$K$18)</f>
        <v/>
      </c>
    </row>
    <row r="1514" spans="3:6">
      <c r="C1514" s="55"/>
      <c r="D1514" s="69"/>
      <c r="E1514" s="67" t="str">
        <f t="shared" si="6"/>
        <v/>
      </c>
      <c r="F1514" s="69" t="str">
        <f>IF(E1514="","",Interface!$K$18)</f>
        <v/>
      </c>
    </row>
    <row r="1515" spans="3:6">
      <c r="C1515" s="55"/>
      <c r="D1515" s="69"/>
      <c r="E1515" s="67" t="str">
        <f t="shared" si="6"/>
        <v/>
      </c>
      <c r="F1515" s="69" t="str">
        <f>IF(E1515="","",Interface!$K$18)</f>
        <v/>
      </c>
    </row>
    <row r="1516" spans="3:6">
      <c r="C1516" s="55"/>
      <c r="D1516" s="69"/>
      <c r="E1516" s="67" t="str">
        <f t="shared" si="6"/>
        <v/>
      </c>
      <c r="F1516" s="69" t="str">
        <f>IF(E1516="","",Interface!$K$18)</f>
        <v/>
      </c>
    </row>
    <row r="1517" spans="3:6">
      <c r="C1517" s="55"/>
      <c r="D1517" s="69"/>
      <c r="E1517" s="67" t="str">
        <f t="shared" si="6"/>
        <v/>
      </c>
      <c r="F1517" s="69" t="str">
        <f>IF(E1517="","",Interface!$K$18)</f>
        <v/>
      </c>
    </row>
    <row r="1518" spans="3:6">
      <c r="C1518" s="55"/>
      <c r="D1518" s="69"/>
      <c r="E1518" s="67" t="str">
        <f t="shared" si="6"/>
        <v/>
      </c>
      <c r="F1518" s="69" t="str">
        <f>IF(E1518="","",Interface!$K$18)</f>
        <v/>
      </c>
    </row>
    <row r="1519" spans="3:6">
      <c r="C1519" s="55"/>
      <c r="D1519" s="69"/>
      <c r="E1519" s="67" t="str">
        <f t="shared" si="6"/>
        <v/>
      </c>
      <c r="F1519" s="69" t="str">
        <f>IF(E1519="","",Interface!$K$18)</f>
        <v/>
      </c>
    </row>
    <row r="1520" spans="3:6">
      <c r="C1520" s="55"/>
      <c r="D1520" s="69"/>
      <c r="E1520" s="67" t="str">
        <f t="shared" si="6"/>
        <v/>
      </c>
      <c r="F1520" s="69" t="str">
        <f>IF(E1520="","",Interface!$K$18)</f>
        <v/>
      </c>
    </row>
    <row r="1521" spans="3:6">
      <c r="C1521" s="55"/>
      <c r="D1521" s="69"/>
      <c r="E1521" s="67" t="str">
        <f t="shared" si="6"/>
        <v/>
      </c>
      <c r="F1521" s="69" t="str">
        <f>IF(E1521="","",Interface!$K$18)</f>
        <v/>
      </c>
    </row>
    <row r="1522" spans="3:6">
      <c r="C1522" s="55"/>
      <c r="D1522" s="69"/>
      <c r="E1522" s="67" t="str">
        <f t="shared" si="6"/>
        <v/>
      </c>
      <c r="F1522" s="69" t="str">
        <f>IF(E1522="","",Interface!$K$18)</f>
        <v/>
      </c>
    </row>
    <row r="1523" spans="3:6">
      <c r="C1523" s="55"/>
      <c r="D1523" s="69"/>
      <c r="E1523" s="67" t="str">
        <f t="shared" si="6"/>
        <v/>
      </c>
      <c r="F1523" s="69" t="str">
        <f>IF(E1523="","",Interface!$K$18)</f>
        <v/>
      </c>
    </row>
    <row r="1524" spans="3:6">
      <c r="C1524" s="55"/>
      <c r="D1524" s="69"/>
      <c r="E1524" s="67" t="str">
        <f t="shared" si="6"/>
        <v/>
      </c>
      <c r="F1524" s="69" t="str">
        <f>IF(E1524="","",Interface!$K$18)</f>
        <v/>
      </c>
    </row>
    <row r="1525" spans="3:6">
      <c r="C1525" s="55"/>
      <c r="D1525" s="69"/>
      <c r="E1525" s="67" t="str">
        <f t="shared" si="6"/>
        <v/>
      </c>
      <c r="F1525" s="69" t="str">
        <f>IF(E1525="","",Interface!$K$18)</f>
        <v/>
      </c>
    </row>
    <row r="1526" spans="3:6">
      <c r="C1526" s="55"/>
      <c r="D1526" s="69"/>
      <c r="E1526" s="67" t="str">
        <f t="shared" si="6"/>
        <v/>
      </c>
      <c r="F1526" s="69" t="str">
        <f>IF(E1526="","",Interface!$K$18)</f>
        <v/>
      </c>
    </row>
    <row r="1527" spans="3:6">
      <c r="C1527" s="55"/>
      <c r="D1527" s="69"/>
      <c r="E1527" s="67" t="str">
        <f t="shared" si="6"/>
        <v/>
      </c>
      <c r="F1527" s="69" t="str">
        <f>IF(E1527="","",Interface!$K$18)</f>
        <v/>
      </c>
    </row>
    <row r="1528" spans="3:6">
      <c r="C1528" s="55"/>
      <c r="D1528" s="69"/>
      <c r="E1528" s="67" t="str">
        <f t="shared" si="6"/>
        <v/>
      </c>
      <c r="F1528" s="69" t="str">
        <f>IF(E1528="","",Interface!$K$18)</f>
        <v/>
      </c>
    </row>
    <row r="1529" spans="3:6">
      <c r="C1529" s="55"/>
      <c r="D1529" s="69"/>
      <c r="E1529" s="67" t="str">
        <f t="shared" si="6"/>
        <v/>
      </c>
      <c r="F1529" s="69" t="str">
        <f>IF(E1529="","",Interface!$K$18)</f>
        <v/>
      </c>
    </row>
    <row r="1530" spans="3:6">
      <c r="C1530" s="55"/>
      <c r="D1530" s="69"/>
      <c r="E1530" s="67" t="str">
        <f t="shared" si="6"/>
        <v/>
      </c>
      <c r="F1530" s="69" t="str">
        <f>IF(E1530="","",Interface!$K$18)</f>
        <v/>
      </c>
    </row>
    <row r="1531" spans="3:6">
      <c r="C1531" s="55"/>
      <c r="D1531" s="69"/>
      <c r="E1531" s="67" t="str">
        <f t="shared" si="6"/>
        <v/>
      </c>
      <c r="F1531" s="69" t="str">
        <f>IF(E1531="","",Interface!$K$18)</f>
        <v/>
      </c>
    </row>
    <row r="1532" spans="3:6">
      <c r="C1532" s="55"/>
      <c r="D1532" s="69"/>
      <c r="E1532" s="67" t="str">
        <f t="shared" si="6"/>
        <v/>
      </c>
      <c r="F1532" s="69" t="str">
        <f>IF(E1532="","",Interface!$K$18)</f>
        <v/>
      </c>
    </row>
    <row r="1533" spans="3:6">
      <c r="C1533" s="55"/>
      <c r="D1533" s="69"/>
      <c r="E1533" s="67" t="str">
        <f t="shared" si="6"/>
        <v/>
      </c>
      <c r="F1533" s="69" t="str">
        <f>IF(E1533="","",Interface!$K$18)</f>
        <v/>
      </c>
    </row>
    <row r="1534" spans="3:6">
      <c r="C1534" s="55"/>
      <c r="D1534" s="69"/>
      <c r="E1534" s="67" t="str">
        <f t="shared" si="6"/>
        <v/>
      </c>
      <c r="F1534" s="69" t="str">
        <f>IF(E1534="","",Interface!$K$18)</f>
        <v/>
      </c>
    </row>
    <row r="1535" spans="3:6">
      <c r="C1535" s="55"/>
      <c r="D1535" s="69"/>
      <c r="E1535" s="67" t="str">
        <f t="shared" si="6"/>
        <v/>
      </c>
      <c r="F1535" s="69" t="str">
        <f>IF(E1535="","",Interface!$K$18)</f>
        <v/>
      </c>
    </row>
    <row r="1536" spans="3:6">
      <c r="C1536" s="55"/>
      <c r="D1536" s="69"/>
      <c r="E1536" s="67" t="str">
        <f t="shared" si="6"/>
        <v/>
      </c>
      <c r="F1536" s="69" t="str">
        <f>IF(E1536="","",Interface!$K$18)</f>
        <v/>
      </c>
    </row>
    <row r="1537" spans="3:6">
      <c r="C1537" s="55"/>
      <c r="D1537" s="69"/>
      <c r="E1537" s="67" t="str">
        <f t="shared" si="6"/>
        <v/>
      </c>
      <c r="F1537" s="69" t="str">
        <f>IF(E1537="","",Interface!$K$18)</f>
        <v/>
      </c>
    </row>
    <row r="1538" spans="3:6">
      <c r="C1538" s="55"/>
      <c r="D1538" s="69"/>
      <c r="E1538" s="67" t="str">
        <f t="shared" si="6"/>
        <v/>
      </c>
      <c r="F1538" s="69" t="str">
        <f>IF(E1538="","",Interface!$K$18)</f>
        <v/>
      </c>
    </row>
    <row r="1539" spans="3:6">
      <c r="C1539" s="55"/>
      <c r="D1539" s="69"/>
      <c r="E1539" s="67" t="str">
        <f t="shared" si="6"/>
        <v/>
      </c>
      <c r="F1539" s="69" t="str">
        <f>IF(E1539="","",Interface!$K$18)</f>
        <v/>
      </c>
    </row>
    <row r="1540" spans="3:6">
      <c r="C1540" s="55"/>
      <c r="D1540" s="69"/>
      <c r="E1540" s="67" t="str">
        <f t="shared" si="6"/>
        <v/>
      </c>
      <c r="F1540" s="69" t="str">
        <f>IF(E1540="","",Interface!$K$18)</f>
        <v/>
      </c>
    </row>
    <row r="1541" spans="3:6">
      <c r="C1541" s="55"/>
      <c r="D1541" s="69"/>
      <c r="E1541" s="67" t="str">
        <f t="shared" si="6"/>
        <v/>
      </c>
      <c r="F1541" s="69" t="str">
        <f>IF(E1541="","",Interface!$K$18)</f>
        <v/>
      </c>
    </row>
    <row r="1542" spans="3:6">
      <c r="C1542" s="55"/>
      <c r="D1542" s="69"/>
      <c r="E1542" s="67" t="str">
        <f t="shared" si="6"/>
        <v/>
      </c>
      <c r="F1542" s="69" t="str">
        <f>IF(E1542="","",Interface!$K$18)</f>
        <v/>
      </c>
    </row>
    <row r="1543" spans="3:6">
      <c r="C1543" s="55"/>
      <c r="D1543" s="69"/>
      <c r="E1543" s="67" t="str">
        <f t="shared" si="6"/>
        <v/>
      </c>
      <c r="F1543" s="69" t="str">
        <f>IF(E1543="","",Interface!$K$18)</f>
        <v/>
      </c>
    </row>
    <row r="1544" spans="3:6">
      <c r="C1544" s="55"/>
      <c r="D1544" s="69"/>
      <c r="E1544" s="67" t="str">
        <f t="shared" si="6"/>
        <v/>
      </c>
      <c r="F1544" s="69" t="str">
        <f>IF(E1544="","",Interface!$K$18)</f>
        <v/>
      </c>
    </row>
    <row r="1545" spans="3:6">
      <c r="C1545" s="55"/>
      <c r="D1545" s="69"/>
      <c r="E1545" s="67" t="str">
        <f t="shared" si="6"/>
        <v/>
      </c>
      <c r="F1545" s="69" t="str">
        <f>IF(E1545="","",Interface!$K$18)</f>
        <v/>
      </c>
    </row>
    <row r="1546" spans="3:6">
      <c r="C1546" s="55"/>
      <c r="D1546" s="69"/>
      <c r="E1546" s="67" t="str">
        <f t="shared" si="6"/>
        <v/>
      </c>
      <c r="F1546" s="69" t="str">
        <f>IF(E1546="","",Interface!$K$18)</f>
        <v/>
      </c>
    </row>
    <row r="1547" spans="3:6">
      <c r="C1547" s="55"/>
      <c r="D1547" s="69"/>
      <c r="E1547" s="67" t="str">
        <f t="shared" si="6"/>
        <v/>
      </c>
      <c r="F1547" s="69" t="str">
        <f>IF(E1547="","",Interface!$K$18)</f>
        <v/>
      </c>
    </row>
    <row r="1548" spans="3:6">
      <c r="C1548" s="55"/>
      <c r="D1548" s="69"/>
      <c r="E1548" s="67" t="str">
        <f t="shared" si="6"/>
        <v/>
      </c>
      <c r="F1548" s="69" t="str">
        <f>IF(E1548="","",Interface!$K$18)</f>
        <v/>
      </c>
    </row>
    <row r="1549" spans="3:6">
      <c r="C1549" s="55"/>
      <c r="D1549" s="69"/>
      <c r="E1549" s="67" t="str">
        <f t="shared" si="6"/>
        <v/>
      </c>
      <c r="F1549" s="69" t="str">
        <f>IF(E1549="","",Interface!$K$18)</f>
        <v/>
      </c>
    </row>
    <row r="1550" spans="3:6">
      <c r="C1550" s="55"/>
      <c r="D1550" s="69"/>
      <c r="E1550" s="67" t="str">
        <f t="shared" si="6"/>
        <v/>
      </c>
      <c r="F1550" s="69" t="str">
        <f>IF(E1550="","",Interface!$K$18)</f>
        <v/>
      </c>
    </row>
    <row r="1551" spans="3:6">
      <c r="C1551" s="55"/>
      <c r="D1551" s="69"/>
      <c r="E1551" s="67" t="str">
        <f t="shared" si="6"/>
        <v/>
      </c>
      <c r="F1551" s="69" t="str">
        <f>IF(E1551="","",Interface!$K$18)</f>
        <v/>
      </c>
    </row>
    <row r="1552" spans="3:6">
      <c r="C1552" s="55"/>
      <c r="D1552" s="69"/>
      <c r="E1552" s="67" t="str">
        <f t="shared" si="6"/>
        <v/>
      </c>
      <c r="F1552" s="69" t="str">
        <f>IF(E1552="","",Interface!$K$18)</f>
        <v/>
      </c>
    </row>
    <row r="1553" spans="3:6">
      <c r="C1553" s="55"/>
      <c r="D1553" s="69"/>
      <c r="E1553" s="67" t="str">
        <f t="shared" si="6"/>
        <v/>
      </c>
      <c r="F1553" s="69" t="str">
        <f>IF(E1553="","",Interface!$K$18)</f>
        <v/>
      </c>
    </row>
    <row r="1554" spans="3:6">
      <c r="C1554" s="55"/>
      <c r="D1554" s="69"/>
      <c r="E1554" s="67" t="str">
        <f t="shared" si="6"/>
        <v/>
      </c>
      <c r="F1554" s="69" t="str">
        <f>IF(E1554="","",Interface!$K$18)</f>
        <v/>
      </c>
    </row>
    <row r="1555" spans="3:6">
      <c r="C1555" s="55"/>
      <c r="D1555" s="69"/>
      <c r="E1555" s="67" t="str">
        <f t="shared" si="6"/>
        <v/>
      </c>
      <c r="F1555" s="69" t="str">
        <f>IF(E1555="","",Interface!$K$18)</f>
        <v/>
      </c>
    </row>
    <row r="1556" spans="3:6">
      <c r="C1556" s="55"/>
      <c r="D1556" s="69"/>
      <c r="E1556" s="67" t="str">
        <f t="shared" si="6"/>
        <v/>
      </c>
      <c r="F1556" s="69" t="str">
        <f>IF(E1556="","",Interface!$K$18)</f>
        <v/>
      </c>
    </row>
    <row r="1557" spans="3:6">
      <c r="C1557" s="55"/>
      <c r="D1557" s="69"/>
      <c r="E1557" s="67" t="str">
        <f t="shared" si="6"/>
        <v/>
      </c>
      <c r="F1557" s="69" t="str">
        <f>IF(E1557="","",Interface!$K$18)</f>
        <v/>
      </c>
    </row>
    <row r="1558" spans="3:6">
      <c r="C1558" s="55"/>
      <c r="D1558" s="69"/>
      <c r="E1558" s="67" t="str">
        <f t="shared" si="6"/>
        <v/>
      </c>
      <c r="F1558" s="69" t="str">
        <f>IF(E1558="","",Interface!$K$18)</f>
        <v/>
      </c>
    </row>
    <row r="1559" spans="3:6">
      <c r="C1559" s="55"/>
      <c r="D1559" s="69"/>
      <c r="E1559" s="67" t="str">
        <f t="shared" si="6"/>
        <v/>
      </c>
      <c r="F1559" s="69" t="str">
        <f>IF(E1559="","",Interface!$K$18)</f>
        <v/>
      </c>
    </row>
    <row r="1560" spans="3:6">
      <c r="C1560" s="55"/>
      <c r="D1560" s="69"/>
      <c r="E1560" s="67" t="str">
        <f t="shared" si="6"/>
        <v/>
      </c>
      <c r="F1560" s="69" t="str">
        <f>IF(E1560="","",Interface!$K$18)</f>
        <v/>
      </c>
    </row>
    <row r="1561" spans="3:6">
      <c r="C1561" s="55"/>
      <c r="D1561" s="69"/>
      <c r="E1561" s="67" t="str">
        <f t="shared" si="6"/>
        <v/>
      </c>
      <c r="F1561" s="69" t="str">
        <f>IF(E1561="","",Interface!$K$18)</f>
        <v/>
      </c>
    </row>
    <row r="1562" spans="3:6">
      <c r="C1562" s="55"/>
      <c r="D1562" s="69"/>
      <c r="E1562" s="67" t="str">
        <f t="shared" ref="E1562:E1816" si="7">IF(ROW()&gt;$B$18,"",EDATE($E$1306,(ROW()-1306)*$B$17))</f>
        <v/>
      </c>
      <c r="F1562" s="69" t="str">
        <f>IF(E1562="","",Interface!$K$18)</f>
        <v/>
      </c>
    </row>
    <row r="1563" spans="3:6">
      <c r="C1563" s="55"/>
      <c r="D1563" s="69"/>
      <c r="E1563" s="67" t="str">
        <f t="shared" si="7"/>
        <v/>
      </c>
      <c r="F1563" s="69" t="str">
        <f>IF(E1563="","",Interface!$K$18)</f>
        <v/>
      </c>
    </row>
    <row r="1564" spans="3:6">
      <c r="C1564" s="55"/>
      <c r="D1564" s="69"/>
      <c r="E1564" s="67" t="str">
        <f t="shared" si="7"/>
        <v/>
      </c>
      <c r="F1564" s="69" t="str">
        <f>IF(E1564="","",Interface!$K$18)</f>
        <v/>
      </c>
    </row>
    <row r="1565" spans="3:6">
      <c r="C1565" s="55"/>
      <c r="D1565" s="69"/>
      <c r="E1565" s="67" t="str">
        <f t="shared" si="7"/>
        <v/>
      </c>
      <c r="F1565" s="69" t="str">
        <f>IF(E1565="","",Interface!$K$18)</f>
        <v/>
      </c>
    </row>
    <row r="1566" spans="3:6">
      <c r="C1566" s="55"/>
      <c r="D1566" s="69"/>
      <c r="E1566" s="67" t="str">
        <f t="shared" si="7"/>
        <v/>
      </c>
      <c r="F1566" s="69" t="str">
        <f>IF(E1566="","",Interface!$K$18)</f>
        <v/>
      </c>
    </row>
    <row r="1567" spans="3:6">
      <c r="C1567" s="55"/>
      <c r="D1567" s="69"/>
      <c r="E1567" s="67" t="str">
        <f t="shared" si="7"/>
        <v/>
      </c>
      <c r="F1567" s="69" t="str">
        <f>IF(E1567="","",Interface!$K$18)</f>
        <v/>
      </c>
    </row>
    <row r="1568" spans="3:6">
      <c r="C1568" s="55"/>
      <c r="D1568" s="69"/>
      <c r="E1568" s="67" t="str">
        <f t="shared" si="7"/>
        <v/>
      </c>
      <c r="F1568" s="69" t="str">
        <f>IF(E1568="","",Interface!$K$18)</f>
        <v/>
      </c>
    </row>
    <row r="1569" spans="3:6">
      <c r="C1569" s="55"/>
      <c r="D1569" s="69"/>
      <c r="E1569" s="67" t="str">
        <f t="shared" si="7"/>
        <v/>
      </c>
      <c r="F1569" s="69" t="str">
        <f>IF(E1569="","",Interface!$K$18)</f>
        <v/>
      </c>
    </row>
    <row r="1570" spans="3:6">
      <c r="C1570" s="55"/>
      <c r="D1570" s="69"/>
      <c r="E1570" s="67" t="str">
        <f t="shared" si="7"/>
        <v/>
      </c>
      <c r="F1570" s="69" t="str">
        <f>IF(E1570="","",Interface!$K$18)</f>
        <v/>
      </c>
    </row>
    <row r="1571" spans="3:6">
      <c r="C1571" s="55"/>
      <c r="D1571" s="69"/>
      <c r="E1571" s="67" t="str">
        <f t="shared" si="7"/>
        <v/>
      </c>
      <c r="F1571" s="69" t="str">
        <f>IF(E1571="","",Interface!$K$18)</f>
        <v/>
      </c>
    </row>
    <row r="1572" spans="3:6">
      <c r="C1572" s="55"/>
      <c r="D1572" s="69"/>
      <c r="E1572" s="67" t="str">
        <f t="shared" si="7"/>
        <v/>
      </c>
      <c r="F1572" s="69" t="str">
        <f>IF(E1572="","",Interface!$K$18)</f>
        <v/>
      </c>
    </row>
    <row r="1573" spans="3:6">
      <c r="C1573" s="55"/>
      <c r="D1573" s="69"/>
      <c r="E1573" s="67" t="str">
        <f t="shared" si="7"/>
        <v/>
      </c>
      <c r="F1573" s="69" t="str">
        <f>IF(E1573="","",Interface!$K$18)</f>
        <v/>
      </c>
    </row>
    <row r="1574" spans="3:6">
      <c r="C1574" s="55"/>
      <c r="D1574" s="69"/>
      <c r="E1574" s="67" t="str">
        <f t="shared" si="7"/>
        <v/>
      </c>
      <c r="F1574" s="69" t="str">
        <f>IF(E1574="","",Interface!$K$18)</f>
        <v/>
      </c>
    </row>
    <row r="1575" spans="3:6">
      <c r="C1575" s="55"/>
      <c r="D1575" s="69"/>
      <c r="E1575" s="67" t="str">
        <f t="shared" si="7"/>
        <v/>
      </c>
      <c r="F1575" s="69" t="str">
        <f>IF(E1575="","",Interface!$K$18)</f>
        <v/>
      </c>
    </row>
    <row r="1576" spans="3:6">
      <c r="C1576" s="55"/>
      <c r="D1576" s="69"/>
      <c r="E1576" s="67" t="str">
        <f t="shared" si="7"/>
        <v/>
      </c>
      <c r="F1576" s="69" t="str">
        <f>IF(E1576="","",Interface!$K$18)</f>
        <v/>
      </c>
    </row>
    <row r="1577" spans="3:6">
      <c r="C1577" s="55"/>
      <c r="D1577" s="69"/>
      <c r="E1577" s="67" t="str">
        <f t="shared" si="7"/>
        <v/>
      </c>
      <c r="F1577" s="69" t="str">
        <f>IF(E1577="","",Interface!$K$18)</f>
        <v/>
      </c>
    </row>
    <row r="1578" spans="3:6">
      <c r="C1578" s="55"/>
      <c r="D1578" s="69"/>
      <c r="E1578" s="67" t="str">
        <f t="shared" si="7"/>
        <v/>
      </c>
      <c r="F1578" s="69" t="str">
        <f>IF(E1578="","",Interface!$K$18)</f>
        <v/>
      </c>
    </row>
    <row r="1579" spans="3:6">
      <c r="C1579" s="55"/>
      <c r="D1579" s="69"/>
      <c r="E1579" s="67" t="str">
        <f t="shared" si="7"/>
        <v/>
      </c>
      <c r="F1579" s="69" t="str">
        <f>IF(E1579="","",Interface!$K$18)</f>
        <v/>
      </c>
    </row>
    <row r="1580" spans="3:6">
      <c r="C1580" s="55"/>
      <c r="D1580" s="69"/>
      <c r="E1580" s="67" t="str">
        <f t="shared" si="7"/>
        <v/>
      </c>
      <c r="F1580" s="69" t="str">
        <f>IF(E1580="","",Interface!$K$18)</f>
        <v/>
      </c>
    </row>
    <row r="1581" spans="3:6">
      <c r="C1581" s="55"/>
      <c r="D1581" s="69"/>
      <c r="E1581" s="67" t="str">
        <f t="shared" si="7"/>
        <v/>
      </c>
      <c r="F1581" s="69" t="str">
        <f>IF(E1581="","",Interface!$K$18)</f>
        <v/>
      </c>
    </row>
    <row r="1582" spans="3:6">
      <c r="C1582" s="55"/>
      <c r="D1582" s="69"/>
      <c r="E1582" s="67" t="str">
        <f t="shared" si="7"/>
        <v/>
      </c>
      <c r="F1582" s="69" t="str">
        <f>IF(E1582="","",Interface!$K$18)</f>
        <v/>
      </c>
    </row>
    <row r="1583" spans="3:6">
      <c r="C1583" s="55"/>
      <c r="D1583" s="69"/>
      <c r="E1583" s="67" t="str">
        <f t="shared" si="7"/>
        <v/>
      </c>
      <c r="F1583" s="69" t="str">
        <f>IF(E1583="","",Interface!$K$18)</f>
        <v/>
      </c>
    </row>
    <row r="1584" spans="3:6">
      <c r="C1584" s="55"/>
      <c r="D1584" s="69"/>
      <c r="E1584" s="67" t="str">
        <f t="shared" si="7"/>
        <v/>
      </c>
      <c r="F1584" s="69" t="str">
        <f>IF(E1584="","",Interface!$K$18)</f>
        <v/>
      </c>
    </row>
    <row r="1585" spans="3:6">
      <c r="C1585" s="55"/>
      <c r="D1585" s="69"/>
      <c r="E1585" s="67" t="str">
        <f t="shared" si="7"/>
        <v/>
      </c>
      <c r="F1585" s="69" t="str">
        <f>IF(E1585="","",Interface!$K$18)</f>
        <v/>
      </c>
    </row>
    <row r="1586" spans="3:6">
      <c r="C1586" s="55"/>
      <c r="D1586" s="69"/>
      <c r="E1586" s="67" t="str">
        <f t="shared" si="7"/>
        <v/>
      </c>
      <c r="F1586" s="69" t="str">
        <f>IF(E1586="","",Interface!$K$18)</f>
        <v/>
      </c>
    </row>
    <row r="1587" spans="3:6">
      <c r="C1587" s="55"/>
      <c r="D1587" s="69"/>
      <c r="E1587" s="67" t="str">
        <f t="shared" si="7"/>
        <v/>
      </c>
      <c r="F1587" s="69" t="str">
        <f>IF(E1587="","",Interface!$K$18)</f>
        <v/>
      </c>
    </row>
    <row r="1588" spans="3:6">
      <c r="C1588" s="55"/>
      <c r="D1588" s="69"/>
      <c r="E1588" s="67" t="str">
        <f t="shared" si="7"/>
        <v/>
      </c>
      <c r="F1588" s="69" t="str">
        <f>IF(E1588="","",Interface!$K$18)</f>
        <v/>
      </c>
    </row>
    <row r="1589" spans="3:6">
      <c r="C1589" s="55"/>
      <c r="D1589" s="69"/>
      <c r="E1589" s="67" t="str">
        <f t="shared" si="7"/>
        <v/>
      </c>
      <c r="F1589" s="69" t="str">
        <f>IF(E1589="","",Interface!$K$18)</f>
        <v/>
      </c>
    </row>
    <row r="1590" spans="3:6">
      <c r="C1590" s="55"/>
      <c r="D1590" s="69"/>
      <c r="E1590" s="67" t="str">
        <f t="shared" si="7"/>
        <v/>
      </c>
      <c r="F1590" s="69" t="str">
        <f>IF(E1590="","",Interface!$K$18)</f>
        <v/>
      </c>
    </row>
    <row r="1591" spans="3:6">
      <c r="C1591" s="55"/>
      <c r="D1591" s="69"/>
      <c r="E1591" s="67" t="str">
        <f t="shared" si="7"/>
        <v/>
      </c>
      <c r="F1591" s="69" t="str">
        <f>IF(E1591="","",Interface!$K$18)</f>
        <v/>
      </c>
    </row>
    <row r="1592" spans="3:6">
      <c r="C1592" s="55"/>
      <c r="D1592" s="69"/>
      <c r="E1592" s="67" t="str">
        <f t="shared" si="7"/>
        <v/>
      </c>
      <c r="F1592" s="69" t="str">
        <f>IF(E1592="","",Interface!$K$18)</f>
        <v/>
      </c>
    </row>
    <row r="1593" spans="3:6">
      <c r="C1593" s="55"/>
      <c r="D1593" s="69"/>
      <c r="E1593" s="67" t="str">
        <f t="shared" si="7"/>
        <v/>
      </c>
      <c r="F1593" s="69" t="str">
        <f>IF(E1593="","",Interface!$K$18)</f>
        <v/>
      </c>
    </row>
    <row r="1594" spans="3:6">
      <c r="C1594" s="55"/>
      <c r="D1594" s="69"/>
      <c r="E1594" s="67" t="str">
        <f t="shared" si="7"/>
        <v/>
      </c>
      <c r="F1594" s="69" t="str">
        <f>IF(E1594="","",Interface!$K$18)</f>
        <v/>
      </c>
    </row>
    <row r="1595" spans="3:6">
      <c r="C1595" s="55"/>
      <c r="D1595" s="69"/>
      <c r="E1595" s="67" t="str">
        <f t="shared" si="7"/>
        <v/>
      </c>
      <c r="F1595" s="69" t="str">
        <f>IF(E1595="","",Interface!$K$18)</f>
        <v/>
      </c>
    </row>
    <row r="1596" spans="3:6">
      <c r="C1596" s="55"/>
      <c r="D1596" s="69"/>
      <c r="E1596" s="67" t="str">
        <f t="shared" si="7"/>
        <v/>
      </c>
      <c r="F1596" s="69" t="str">
        <f>IF(E1596="","",Interface!$K$18)</f>
        <v/>
      </c>
    </row>
    <row r="1597" spans="3:6">
      <c r="C1597" s="55"/>
      <c r="D1597" s="69"/>
      <c r="E1597" s="67" t="str">
        <f t="shared" si="7"/>
        <v/>
      </c>
      <c r="F1597" s="69" t="str">
        <f>IF(E1597="","",Interface!$K$18)</f>
        <v/>
      </c>
    </row>
    <row r="1598" spans="3:6">
      <c r="C1598" s="55"/>
      <c r="D1598" s="69"/>
      <c r="E1598" s="67" t="str">
        <f t="shared" si="7"/>
        <v/>
      </c>
      <c r="F1598" s="69" t="str">
        <f>IF(E1598="","",Interface!$K$18)</f>
        <v/>
      </c>
    </row>
    <row r="1599" spans="3:6">
      <c r="C1599" s="55"/>
      <c r="D1599" s="69"/>
      <c r="E1599" s="67" t="str">
        <f t="shared" si="7"/>
        <v/>
      </c>
      <c r="F1599" s="69" t="str">
        <f>IF(E1599="","",Interface!$K$18)</f>
        <v/>
      </c>
    </row>
    <row r="1600" spans="3:6">
      <c r="C1600" s="55"/>
      <c r="D1600" s="69"/>
      <c r="E1600" s="67" t="str">
        <f t="shared" si="7"/>
        <v/>
      </c>
      <c r="F1600" s="69" t="str">
        <f>IF(E1600="","",Interface!$K$18)</f>
        <v/>
      </c>
    </row>
    <row r="1601" spans="3:6">
      <c r="C1601" s="55"/>
      <c r="D1601" s="69"/>
      <c r="E1601" s="67" t="str">
        <f t="shared" si="7"/>
        <v/>
      </c>
      <c r="F1601" s="69" t="str">
        <f>IF(E1601="","",Interface!$K$18)</f>
        <v/>
      </c>
    </row>
    <row r="1602" spans="3:6">
      <c r="C1602" s="55"/>
      <c r="D1602" s="69"/>
      <c r="E1602" s="67" t="str">
        <f t="shared" si="7"/>
        <v/>
      </c>
      <c r="F1602" s="69" t="str">
        <f>IF(E1602="","",Interface!$K$18)</f>
        <v/>
      </c>
    </row>
    <row r="1603" spans="3:6">
      <c r="C1603" s="55"/>
      <c r="D1603" s="69"/>
      <c r="E1603" s="67" t="str">
        <f t="shared" si="7"/>
        <v/>
      </c>
      <c r="F1603" s="69" t="str">
        <f>IF(E1603="","",Interface!$K$18)</f>
        <v/>
      </c>
    </row>
    <row r="1604" spans="3:6">
      <c r="C1604" s="55"/>
      <c r="D1604" s="69"/>
      <c r="E1604" s="67" t="str">
        <f t="shared" si="7"/>
        <v/>
      </c>
      <c r="F1604" s="69" t="str">
        <f>IF(E1604="","",Interface!$K$18)</f>
        <v/>
      </c>
    </row>
    <row r="1605" spans="3:6">
      <c r="C1605" s="55"/>
      <c r="D1605" s="69"/>
      <c r="E1605" s="67" t="str">
        <f t="shared" si="7"/>
        <v/>
      </c>
      <c r="F1605" s="69" t="str">
        <f>IF(E1605="","",Interface!$K$18)</f>
        <v/>
      </c>
    </row>
    <row r="1606" spans="3:6">
      <c r="C1606" s="55"/>
      <c r="D1606" s="69"/>
      <c r="E1606" s="67" t="str">
        <f t="shared" si="7"/>
        <v/>
      </c>
      <c r="F1606" s="69" t="str">
        <f>IF(E1606="","",Interface!$K$18)</f>
        <v/>
      </c>
    </row>
    <row r="1607" spans="3:6">
      <c r="C1607" s="55"/>
      <c r="D1607" s="69"/>
      <c r="E1607" s="67" t="str">
        <f t="shared" si="7"/>
        <v/>
      </c>
      <c r="F1607" s="69" t="str">
        <f>IF(E1607="","",Interface!$K$18)</f>
        <v/>
      </c>
    </row>
    <row r="1608" spans="3:6">
      <c r="C1608" s="55"/>
      <c r="D1608" s="69"/>
      <c r="E1608" s="67" t="str">
        <f t="shared" si="7"/>
        <v/>
      </c>
      <c r="F1608" s="69" t="str">
        <f>IF(E1608="","",Interface!$K$18)</f>
        <v/>
      </c>
    </row>
    <row r="1609" spans="3:6">
      <c r="C1609" s="55"/>
      <c r="D1609" s="69"/>
      <c r="E1609" s="67" t="str">
        <f t="shared" si="7"/>
        <v/>
      </c>
      <c r="F1609" s="69" t="str">
        <f>IF(E1609="","",Interface!$K$18)</f>
        <v/>
      </c>
    </row>
    <row r="1610" spans="3:6">
      <c r="C1610" s="55"/>
      <c r="D1610" s="69"/>
      <c r="E1610" s="67" t="str">
        <f t="shared" si="7"/>
        <v/>
      </c>
      <c r="F1610" s="69" t="str">
        <f>IF(E1610="","",Interface!$K$18)</f>
        <v/>
      </c>
    </row>
    <row r="1611" spans="3:6">
      <c r="C1611" s="55"/>
      <c r="D1611" s="69"/>
      <c r="E1611" s="67" t="str">
        <f t="shared" si="7"/>
        <v/>
      </c>
      <c r="F1611" s="69" t="str">
        <f>IF(E1611="","",Interface!$K$18)</f>
        <v/>
      </c>
    </row>
    <row r="1612" spans="3:6">
      <c r="C1612" s="55"/>
      <c r="D1612" s="69"/>
      <c r="E1612" s="67" t="str">
        <f t="shared" si="7"/>
        <v/>
      </c>
      <c r="F1612" s="69" t="str">
        <f>IF(E1612="","",Interface!$K$18)</f>
        <v/>
      </c>
    </row>
    <row r="1613" spans="3:6">
      <c r="C1613" s="55"/>
      <c r="D1613" s="69"/>
      <c r="E1613" s="67" t="str">
        <f t="shared" si="7"/>
        <v/>
      </c>
      <c r="F1613" s="69" t="str">
        <f>IF(E1613="","",Interface!$K$18)</f>
        <v/>
      </c>
    </row>
    <row r="1614" spans="3:6">
      <c r="C1614" s="55"/>
      <c r="D1614" s="69"/>
      <c r="E1614" s="67" t="str">
        <f t="shared" si="7"/>
        <v/>
      </c>
      <c r="F1614" s="69" t="str">
        <f>IF(E1614="","",Interface!$K$18)</f>
        <v/>
      </c>
    </row>
    <row r="1615" spans="3:6">
      <c r="C1615" s="55"/>
      <c r="D1615" s="69"/>
      <c r="E1615" s="67" t="str">
        <f t="shared" si="7"/>
        <v/>
      </c>
      <c r="F1615" s="69" t="str">
        <f>IF(E1615="","",Interface!$K$18)</f>
        <v/>
      </c>
    </row>
    <row r="1616" spans="3:6">
      <c r="C1616" s="55"/>
      <c r="D1616" s="69"/>
      <c r="E1616" s="67" t="str">
        <f t="shared" si="7"/>
        <v/>
      </c>
      <c r="F1616" s="69" t="str">
        <f>IF(E1616="","",Interface!$K$18)</f>
        <v/>
      </c>
    </row>
    <row r="1617" spans="3:6">
      <c r="C1617" s="55"/>
      <c r="D1617" s="69"/>
      <c r="E1617" s="67" t="str">
        <f t="shared" si="7"/>
        <v/>
      </c>
      <c r="F1617" s="69" t="str">
        <f>IF(E1617="","",Interface!$K$18)</f>
        <v/>
      </c>
    </row>
    <row r="1618" spans="3:6">
      <c r="C1618" s="55"/>
      <c r="D1618" s="69"/>
      <c r="E1618" s="67" t="str">
        <f t="shared" si="7"/>
        <v/>
      </c>
      <c r="F1618" s="69" t="str">
        <f>IF(E1618="","",Interface!$K$18)</f>
        <v/>
      </c>
    </row>
    <row r="1619" spans="3:6">
      <c r="C1619" s="55"/>
      <c r="D1619" s="69"/>
      <c r="E1619" s="67" t="str">
        <f t="shared" si="7"/>
        <v/>
      </c>
      <c r="F1619" s="69" t="str">
        <f>IF(E1619="","",Interface!$K$18)</f>
        <v/>
      </c>
    </row>
    <row r="1620" spans="3:6">
      <c r="C1620" s="55"/>
      <c r="D1620" s="69"/>
      <c r="E1620" s="67" t="str">
        <f t="shared" si="7"/>
        <v/>
      </c>
      <c r="F1620" s="69" t="str">
        <f>IF(E1620="","",Interface!$K$18)</f>
        <v/>
      </c>
    </row>
    <row r="1621" spans="3:6">
      <c r="C1621" s="55"/>
      <c r="D1621" s="69"/>
      <c r="E1621" s="67" t="str">
        <f t="shared" si="7"/>
        <v/>
      </c>
      <c r="F1621" s="69" t="str">
        <f>IF(E1621="","",Interface!$K$18)</f>
        <v/>
      </c>
    </row>
    <row r="1622" spans="3:6">
      <c r="C1622" s="55"/>
      <c r="D1622" s="69"/>
      <c r="E1622" s="67" t="str">
        <f t="shared" si="7"/>
        <v/>
      </c>
      <c r="F1622" s="69" t="str">
        <f>IF(E1622="","",Interface!$K$18)</f>
        <v/>
      </c>
    </row>
    <row r="1623" spans="3:6">
      <c r="C1623" s="55"/>
      <c r="D1623" s="69"/>
      <c r="E1623" s="67" t="str">
        <f t="shared" si="7"/>
        <v/>
      </c>
      <c r="F1623" s="69" t="str">
        <f>IF(E1623="","",Interface!$K$18)</f>
        <v/>
      </c>
    </row>
    <row r="1624" spans="3:6">
      <c r="C1624" s="55"/>
      <c r="D1624" s="69"/>
      <c r="E1624" s="67" t="str">
        <f t="shared" si="7"/>
        <v/>
      </c>
      <c r="F1624" s="69" t="str">
        <f>IF(E1624="","",Interface!$K$18)</f>
        <v/>
      </c>
    </row>
    <row r="1625" spans="3:6">
      <c r="C1625" s="55"/>
      <c r="D1625" s="69"/>
      <c r="E1625" s="67" t="str">
        <f t="shared" si="7"/>
        <v/>
      </c>
      <c r="F1625" s="69" t="str">
        <f>IF(E1625="","",Interface!$K$18)</f>
        <v/>
      </c>
    </row>
    <row r="1626" spans="3:6">
      <c r="C1626" s="55"/>
      <c r="D1626" s="69"/>
      <c r="E1626" s="67" t="str">
        <f t="shared" si="7"/>
        <v/>
      </c>
      <c r="F1626" s="69" t="str">
        <f>IF(E1626="","",Interface!$K$18)</f>
        <v/>
      </c>
    </row>
    <row r="1627" spans="3:6">
      <c r="C1627" s="55"/>
      <c r="D1627" s="69"/>
      <c r="E1627" s="67" t="str">
        <f t="shared" si="7"/>
        <v/>
      </c>
      <c r="F1627" s="69" t="str">
        <f>IF(E1627="","",Interface!$K$18)</f>
        <v/>
      </c>
    </row>
    <row r="1628" spans="3:6">
      <c r="C1628" s="55"/>
      <c r="D1628" s="69"/>
      <c r="E1628" s="67" t="str">
        <f t="shared" si="7"/>
        <v/>
      </c>
      <c r="F1628" s="69" t="str">
        <f>IF(E1628="","",Interface!$K$18)</f>
        <v/>
      </c>
    </row>
    <row r="1629" spans="3:6">
      <c r="C1629" s="55"/>
      <c r="D1629" s="69"/>
      <c r="E1629" s="67" t="str">
        <f t="shared" si="7"/>
        <v/>
      </c>
      <c r="F1629" s="69" t="str">
        <f>IF(E1629="","",Interface!$K$18)</f>
        <v/>
      </c>
    </row>
    <row r="1630" spans="3:6">
      <c r="C1630" s="55"/>
      <c r="D1630" s="69"/>
      <c r="E1630" s="67" t="str">
        <f t="shared" si="7"/>
        <v/>
      </c>
      <c r="F1630" s="69" t="str">
        <f>IF(E1630="","",Interface!$K$18)</f>
        <v/>
      </c>
    </row>
    <row r="1631" spans="3:6">
      <c r="C1631" s="55"/>
      <c r="D1631" s="69"/>
      <c r="E1631" s="67" t="str">
        <f t="shared" si="7"/>
        <v/>
      </c>
      <c r="F1631" s="69" t="str">
        <f>IF(E1631="","",Interface!$K$18)</f>
        <v/>
      </c>
    </row>
    <row r="1632" spans="3:6">
      <c r="C1632" s="55"/>
      <c r="D1632" s="69"/>
      <c r="E1632" s="67" t="str">
        <f t="shared" si="7"/>
        <v/>
      </c>
      <c r="F1632" s="69" t="str">
        <f>IF(E1632="","",Interface!$K$18)</f>
        <v/>
      </c>
    </row>
    <row r="1633" spans="3:6">
      <c r="C1633" s="55"/>
      <c r="D1633" s="69"/>
      <c r="E1633" s="67" t="str">
        <f t="shared" si="7"/>
        <v/>
      </c>
      <c r="F1633" s="69" t="str">
        <f>IF(E1633="","",Interface!$K$18)</f>
        <v/>
      </c>
    </row>
    <row r="1634" spans="3:6">
      <c r="C1634" s="55"/>
      <c r="D1634" s="69"/>
      <c r="E1634" s="67" t="str">
        <f t="shared" si="7"/>
        <v/>
      </c>
      <c r="F1634" s="69" t="str">
        <f>IF(E1634="","",Interface!$K$18)</f>
        <v/>
      </c>
    </row>
    <row r="1635" spans="3:6">
      <c r="C1635" s="55"/>
      <c r="D1635" s="69"/>
      <c r="E1635" s="67" t="str">
        <f t="shared" si="7"/>
        <v/>
      </c>
      <c r="F1635" s="69" t="str">
        <f>IF(E1635="","",Interface!$K$18)</f>
        <v/>
      </c>
    </row>
    <row r="1636" spans="3:6">
      <c r="C1636" s="55"/>
      <c r="D1636" s="69"/>
      <c r="E1636" s="67" t="str">
        <f t="shared" si="7"/>
        <v/>
      </c>
      <c r="F1636" s="69" t="str">
        <f>IF(E1636="","",Interface!$K$18)</f>
        <v/>
      </c>
    </row>
    <row r="1637" spans="3:6">
      <c r="C1637" s="55"/>
      <c r="D1637" s="69"/>
      <c r="E1637" s="67" t="str">
        <f t="shared" si="7"/>
        <v/>
      </c>
      <c r="F1637" s="69" t="str">
        <f>IF(E1637="","",Interface!$K$18)</f>
        <v/>
      </c>
    </row>
    <row r="1638" spans="3:6">
      <c r="C1638" s="55"/>
      <c r="D1638" s="69"/>
      <c r="E1638" s="67" t="str">
        <f t="shared" si="7"/>
        <v/>
      </c>
      <c r="F1638" s="69" t="str">
        <f>IF(E1638="","",Interface!$K$18)</f>
        <v/>
      </c>
    </row>
    <row r="1639" spans="3:6">
      <c r="C1639" s="55"/>
      <c r="D1639" s="69"/>
      <c r="E1639" s="67" t="str">
        <f t="shared" si="7"/>
        <v/>
      </c>
      <c r="F1639" s="69" t="str">
        <f>IF(E1639="","",Interface!$K$18)</f>
        <v/>
      </c>
    </row>
    <row r="1640" spans="3:6">
      <c r="C1640" s="55"/>
      <c r="D1640" s="69"/>
      <c r="E1640" s="67" t="str">
        <f t="shared" si="7"/>
        <v/>
      </c>
      <c r="F1640" s="69" t="str">
        <f>IF(E1640="","",Interface!$K$18)</f>
        <v/>
      </c>
    </row>
    <row r="1641" spans="3:6">
      <c r="C1641" s="55"/>
      <c r="D1641" s="69"/>
      <c r="E1641" s="67" t="str">
        <f t="shared" si="7"/>
        <v/>
      </c>
      <c r="F1641" s="69" t="str">
        <f>IF(E1641="","",Interface!$K$18)</f>
        <v/>
      </c>
    </row>
    <row r="1642" spans="3:6">
      <c r="C1642" s="55"/>
      <c r="D1642" s="69"/>
      <c r="E1642" s="67" t="str">
        <f t="shared" si="7"/>
        <v/>
      </c>
      <c r="F1642" s="69" t="str">
        <f>IF(E1642="","",Interface!$K$18)</f>
        <v/>
      </c>
    </row>
    <row r="1643" spans="3:6">
      <c r="C1643" s="55"/>
      <c r="D1643" s="69"/>
      <c r="E1643" s="67" t="str">
        <f t="shared" si="7"/>
        <v/>
      </c>
      <c r="F1643" s="69" t="str">
        <f>IF(E1643="","",Interface!$K$18)</f>
        <v/>
      </c>
    </row>
    <row r="1644" spans="3:6">
      <c r="C1644" s="55"/>
      <c r="D1644" s="69"/>
      <c r="E1644" s="67" t="str">
        <f t="shared" si="7"/>
        <v/>
      </c>
      <c r="F1644" s="69" t="str">
        <f>IF(E1644="","",Interface!$K$18)</f>
        <v/>
      </c>
    </row>
    <row r="1645" spans="3:6">
      <c r="C1645" s="55"/>
      <c r="D1645" s="69"/>
      <c r="E1645" s="67" t="str">
        <f t="shared" si="7"/>
        <v/>
      </c>
      <c r="F1645" s="69" t="str">
        <f>IF(E1645="","",Interface!$K$18)</f>
        <v/>
      </c>
    </row>
    <row r="1646" spans="3:6">
      <c r="C1646" s="55"/>
      <c r="D1646" s="69"/>
      <c r="E1646" s="67" t="str">
        <f t="shared" si="7"/>
        <v/>
      </c>
      <c r="F1646" s="69" t="str">
        <f>IF(E1646="","",Interface!$K$18)</f>
        <v/>
      </c>
    </row>
    <row r="1647" spans="3:6">
      <c r="C1647" s="55"/>
      <c r="D1647" s="69"/>
      <c r="E1647" s="67" t="str">
        <f t="shared" si="7"/>
        <v/>
      </c>
      <c r="F1647" s="69" t="str">
        <f>IF(E1647="","",Interface!$K$18)</f>
        <v/>
      </c>
    </row>
    <row r="1648" spans="3:6">
      <c r="C1648" s="55"/>
      <c r="D1648" s="69"/>
      <c r="E1648" s="67" t="str">
        <f t="shared" si="7"/>
        <v/>
      </c>
      <c r="F1648" s="69" t="str">
        <f>IF(E1648="","",Interface!$K$18)</f>
        <v/>
      </c>
    </row>
    <row r="1649" spans="3:6">
      <c r="C1649" s="55"/>
      <c r="D1649" s="69"/>
      <c r="E1649" s="67" t="str">
        <f t="shared" si="7"/>
        <v/>
      </c>
      <c r="F1649" s="69" t="str">
        <f>IF(E1649="","",Interface!$K$18)</f>
        <v/>
      </c>
    </row>
    <row r="1650" spans="3:6">
      <c r="C1650" s="55"/>
      <c r="D1650" s="69"/>
      <c r="E1650" s="67" t="str">
        <f t="shared" si="7"/>
        <v/>
      </c>
      <c r="F1650" s="69" t="str">
        <f>IF(E1650="","",Interface!$K$18)</f>
        <v/>
      </c>
    </row>
    <row r="1651" spans="3:6">
      <c r="C1651" s="55"/>
      <c r="D1651" s="69"/>
      <c r="E1651" s="67" t="str">
        <f t="shared" si="7"/>
        <v/>
      </c>
      <c r="F1651" s="69" t="str">
        <f>IF(E1651="","",Interface!$K$18)</f>
        <v/>
      </c>
    </row>
    <row r="1652" spans="3:6">
      <c r="C1652" s="55"/>
      <c r="D1652" s="69"/>
      <c r="E1652" s="67" t="str">
        <f t="shared" si="7"/>
        <v/>
      </c>
      <c r="F1652" s="69" t="str">
        <f>IF(E1652="","",Interface!$K$18)</f>
        <v/>
      </c>
    </row>
    <row r="1653" spans="3:6">
      <c r="C1653" s="55"/>
      <c r="D1653" s="69"/>
      <c r="E1653" s="67" t="str">
        <f t="shared" si="7"/>
        <v/>
      </c>
      <c r="F1653" s="69" t="str">
        <f>IF(E1653="","",Interface!$K$18)</f>
        <v/>
      </c>
    </row>
    <row r="1654" spans="3:6">
      <c r="C1654" s="55"/>
      <c r="D1654" s="69"/>
      <c r="E1654" s="67" t="str">
        <f t="shared" si="7"/>
        <v/>
      </c>
      <c r="F1654" s="69" t="str">
        <f>IF(E1654="","",Interface!$K$18)</f>
        <v/>
      </c>
    </row>
    <row r="1655" spans="3:6">
      <c r="C1655" s="55"/>
      <c r="D1655" s="69"/>
      <c r="E1655" s="67" t="str">
        <f t="shared" si="7"/>
        <v/>
      </c>
      <c r="F1655" s="69" t="str">
        <f>IF(E1655="","",Interface!$K$18)</f>
        <v/>
      </c>
    </row>
    <row r="1656" spans="3:6">
      <c r="C1656" s="55"/>
      <c r="D1656" s="69"/>
      <c r="E1656" s="67" t="str">
        <f t="shared" si="7"/>
        <v/>
      </c>
      <c r="F1656" s="69" t="str">
        <f>IF(E1656="","",Interface!$K$18)</f>
        <v/>
      </c>
    </row>
    <row r="1657" spans="3:6">
      <c r="C1657" s="55"/>
      <c r="D1657" s="69"/>
      <c r="E1657" s="67" t="str">
        <f t="shared" si="7"/>
        <v/>
      </c>
      <c r="F1657" s="69" t="str">
        <f>IF(E1657="","",Interface!$K$18)</f>
        <v/>
      </c>
    </row>
    <row r="1658" spans="3:6">
      <c r="C1658" s="55"/>
      <c r="D1658" s="69"/>
      <c r="E1658" s="67" t="str">
        <f t="shared" si="7"/>
        <v/>
      </c>
      <c r="F1658" s="69" t="str">
        <f>IF(E1658="","",Interface!$K$18)</f>
        <v/>
      </c>
    </row>
    <row r="1659" spans="3:6">
      <c r="C1659" s="55"/>
      <c r="D1659" s="69"/>
      <c r="E1659" s="67" t="str">
        <f t="shared" si="7"/>
        <v/>
      </c>
      <c r="F1659" s="69" t="str">
        <f>IF(E1659="","",Interface!$K$18)</f>
        <v/>
      </c>
    </row>
    <row r="1660" spans="3:6">
      <c r="C1660" s="55"/>
      <c r="D1660" s="69"/>
      <c r="E1660" s="67" t="str">
        <f t="shared" si="7"/>
        <v/>
      </c>
      <c r="F1660" s="69" t="str">
        <f>IF(E1660="","",Interface!$K$18)</f>
        <v/>
      </c>
    </row>
    <row r="1661" spans="3:6">
      <c r="C1661" s="55"/>
      <c r="D1661" s="69"/>
      <c r="E1661" s="67" t="str">
        <f t="shared" si="7"/>
        <v/>
      </c>
      <c r="F1661" s="69" t="str">
        <f>IF(E1661="","",Interface!$K$18)</f>
        <v/>
      </c>
    </row>
    <row r="1662" spans="3:6">
      <c r="C1662" s="55"/>
      <c r="D1662" s="69"/>
      <c r="E1662" s="67" t="str">
        <f t="shared" si="7"/>
        <v/>
      </c>
      <c r="F1662" s="69" t="str">
        <f>IF(E1662="","",Interface!$K$18)</f>
        <v/>
      </c>
    </row>
    <row r="1663" spans="3:6">
      <c r="C1663" s="55"/>
      <c r="D1663" s="69"/>
      <c r="E1663" s="67" t="str">
        <f t="shared" si="7"/>
        <v/>
      </c>
      <c r="F1663" s="69" t="str">
        <f>IF(E1663="","",Interface!$K$18)</f>
        <v/>
      </c>
    </row>
    <row r="1664" spans="3:6">
      <c r="C1664" s="55"/>
      <c r="D1664" s="69"/>
      <c r="E1664" s="67" t="str">
        <f t="shared" si="7"/>
        <v/>
      </c>
      <c r="F1664" s="69" t="str">
        <f>IF(E1664="","",Interface!$K$18)</f>
        <v/>
      </c>
    </row>
    <row r="1665" spans="3:6">
      <c r="C1665" s="55"/>
      <c r="D1665" s="69"/>
      <c r="E1665" s="67" t="str">
        <f t="shared" si="7"/>
        <v/>
      </c>
      <c r="F1665" s="69" t="str">
        <f>IF(E1665="","",Interface!$K$18)</f>
        <v/>
      </c>
    </row>
    <row r="1666" spans="3:6">
      <c r="C1666" s="55"/>
      <c r="D1666" s="69"/>
      <c r="E1666" s="67" t="str">
        <f t="shared" si="7"/>
        <v/>
      </c>
      <c r="F1666" s="69" t="str">
        <f>IF(E1666="","",Interface!$K$18)</f>
        <v/>
      </c>
    </row>
    <row r="1667" spans="3:6">
      <c r="C1667" s="55"/>
      <c r="D1667" s="69"/>
      <c r="E1667" s="67" t="str">
        <f t="shared" si="7"/>
        <v/>
      </c>
      <c r="F1667" s="69" t="str">
        <f>IF(E1667="","",Interface!$K$18)</f>
        <v/>
      </c>
    </row>
    <row r="1668" spans="3:6">
      <c r="C1668" s="55"/>
      <c r="D1668" s="69"/>
      <c r="E1668" s="67" t="str">
        <f t="shared" si="7"/>
        <v/>
      </c>
      <c r="F1668" s="69" t="str">
        <f>IF(E1668="","",Interface!$K$18)</f>
        <v/>
      </c>
    </row>
    <row r="1669" spans="3:6">
      <c r="C1669" s="55"/>
      <c r="D1669" s="69"/>
      <c r="E1669" s="67" t="str">
        <f t="shared" si="7"/>
        <v/>
      </c>
      <c r="F1669" s="69" t="str">
        <f>IF(E1669="","",Interface!$K$18)</f>
        <v/>
      </c>
    </row>
    <row r="1670" spans="3:6">
      <c r="C1670" s="55"/>
      <c r="D1670" s="69"/>
      <c r="E1670" s="67" t="str">
        <f t="shared" si="7"/>
        <v/>
      </c>
      <c r="F1670" s="69" t="str">
        <f>IF(E1670="","",Interface!$K$18)</f>
        <v/>
      </c>
    </row>
    <row r="1671" spans="3:6">
      <c r="C1671" s="55"/>
      <c r="D1671" s="69"/>
      <c r="E1671" s="67" t="str">
        <f t="shared" si="7"/>
        <v/>
      </c>
      <c r="F1671" s="69" t="str">
        <f>IF(E1671="","",Interface!$K$18)</f>
        <v/>
      </c>
    </row>
    <row r="1672" spans="3:6">
      <c r="C1672" s="55"/>
      <c r="D1672" s="69"/>
      <c r="E1672" s="67" t="str">
        <f t="shared" si="7"/>
        <v/>
      </c>
      <c r="F1672" s="69" t="str">
        <f>IF(E1672="","",Interface!$K$18)</f>
        <v/>
      </c>
    </row>
    <row r="1673" spans="3:6">
      <c r="C1673" s="55"/>
      <c r="D1673" s="69"/>
      <c r="E1673" s="67" t="str">
        <f t="shared" si="7"/>
        <v/>
      </c>
      <c r="F1673" s="69" t="str">
        <f>IF(E1673="","",Interface!$K$18)</f>
        <v/>
      </c>
    </row>
    <row r="1674" spans="3:6">
      <c r="C1674" s="55"/>
      <c r="D1674" s="69"/>
      <c r="E1674" s="67" t="str">
        <f t="shared" si="7"/>
        <v/>
      </c>
      <c r="F1674" s="69" t="str">
        <f>IF(E1674="","",Interface!$K$18)</f>
        <v/>
      </c>
    </row>
    <row r="1675" spans="3:6">
      <c r="C1675" s="55"/>
      <c r="D1675" s="69"/>
      <c r="E1675" s="67" t="str">
        <f t="shared" si="7"/>
        <v/>
      </c>
      <c r="F1675" s="69" t="str">
        <f>IF(E1675="","",Interface!$K$18)</f>
        <v/>
      </c>
    </row>
    <row r="1676" spans="3:6">
      <c r="C1676" s="55"/>
      <c r="D1676" s="69"/>
      <c r="E1676" s="67" t="str">
        <f t="shared" si="7"/>
        <v/>
      </c>
      <c r="F1676" s="69" t="str">
        <f>IF(E1676="","",Interface!$K$18)</f>
        <v/>
      </c>
    </row>
    <row r="1677" spans="3:6">
      <c r="C1677" s="55"/>
      <c r="D1677" s="69"/>
      <c r="E1677" s="67" t="str">
        <f t="shared" si="7"/>
        <v/>
      </c>
      <c r="F1677" s="69" t="str">
        <f>IF(E1677="","",Interface!$K$18)</f>
        <v/>
      </c>
    </row>
    <row r="1678" spans="3:6">
      <c r="C1678" s="55"/>
      <c r="D1678" s="69"/>
      <c r="E1678" s="67" t="str">
        <f t="shared" si="7"/>
        <v/>
      </c>
      <c r="F1678" s="69" t="str">
        <f>IF(E1678="","",Interface!$K$18)</f>
        <v/>
      </c>
    </row>
    <row r="1679" spans="3:6">
      <c r="C1679" s="55"/>
      <c r="D1679" s="69"/>
      <c r="E1679" s="67" t="str">
        <f t="shared" si="7"/>
        <v/>
      </c>
      <c r="F1679" s="69" t="str">
        <f>IF(E1679="","",Interface!$K$18)</f>
        <v/>
      </c>
    </row>
    <row r="1680" spans="3:6">
      <c r="C1680" s="55"/>
      <c r="D1680" s="69"/>
      <c r="E1680" s="67" t="str">
        <f t="shared" si="7"/>
        <v/>
      </c>
      <c r="F1680" s="69" t="str">
        <f>IF(E1680="","",Interface!$K$18)</f>
        <v/>
      </c>
    </row>
    <row r="1681" spans="3:6">
      <c r="C1681" s="55"/>
      <c r="D1681" s="69"/>
      <c r="E1681" s="67" t="str">
        <f t="shared" si="7"/>
        <v/>
      </c>
      <c r="F1681" s="69" t="str">
        <f>IF(E1681="","",Interface!$K$18)</f>
        <v/>
      </c>
    </row>
    <row r="1682" spans="3:6">
      <c r="C1682" s="55"/>
      <c r="D1682" s="69"/>
      <c r="E1682" s="67" t="str">
        <f t="shared" si="7"/>
        <v/>
      </c>
      <c r="F1682" s="69" t="str">
        <f>IF(E1682="","",Interface!$K$18)</f>
        <v/>
      </c>
    </row>
    <row r="1683" spans="3:6">
      <c r="C1683" s="55"/>
      <c r="D1683" s="69"/>
      <c r="E1683" s="67" t="str">
        <f t="shared" si="7"/>
        <v/>
      </c>
      <c r="F1683" s="69" t="str">
        <f>IF(E1683="","",Interface!$K$18)</f>
        <v/>
      </c>
    </row>
    <row r="1684" spans="3:6">
      <c r="C1684" s="55"/>
      <c r="D1684" s="69"/>
      <c r="E1684" s="67" t="str">
        <f t="shared" si="7"/>
        <v/>
      </c>
      <c r="F1684" s="69" t="str">
        <f>IF(E1684="","",Interface!$K$18)</f>
        <v/>
      </c>
    </row>
    <row r="1685" spans="3:6">
      <c r="C1685" s="55"/>
      <c r="D1685" s="69"/>
      <c r="E1685" s="67" t="str">
        <f t="shared" si="7"/>
        <v/>
      </c>
      <c r="F1685" s="69" t="str">
        <f>IF(E1685="","",Interface!$K$18)</f>
        <v/>
      </c>
    </row>
    <row r="1686" spans="3:6">
      <c r="C1686" s="55"/>
      <c r="D1686" s="69"/>
      <c r="E1686" s="67" t="str">
        <f t="shared" si="7"/>
        <v/>
      </c>
      <c r="F1686" s="69" t="str">
        <f>IF(E1686="","",Interface!$K$18)</f>
        <v/>
      </c>
    </row>
    <row r="1687" spans="3:6">
      <c r="C1687" s="55"/>
      <c r="D1687" s="69"/>
      <c r="E1687" s="67" t="str">
        <f t="shared" si="7"/>
        <v/>
      </c>
      <c r="F1687" s="69" t="str">
        <f>IF(E1687="","",Interface!$K$18)</f>
        <v/>
      </c>
    </row>
    <row r="1688" spans="3:6">
      <c r="C1688" s="55"/>
      <c r="D1688" s="69"/>
      <c r="E1688" s="67" t="str">
        <f t="shared" si="7"/>
        <v/>
      </c>
      <c r="F1688" s="69" t="str">
        <f>IF(E1688="","",Interface!$K$18)</f>
        <v/>
      </c>
    </row>
    <row r="1689" spans="3:6">
      <c r="C1689" s="55"/>
      <c r="D1689" s="69"/>
      <c r="E1689" s="67" t="str">
        <f t="shared" si="7"/>
        <v/>
      </c>
      <c r="F1689" s="69" t="str">
        <f>IF(E1689="","",Interface!$K$18)</f>
        <v/>
      </c>
    </row>
    <row r="1690" spans="3:6">
      <c r="C1690" s="55"/>
      <c r="D1690" s="69"/>
      <c r="E1690" s="67" t="str">
        <f t="shared" si="7"/>
        <v/>
      </c>
      <c r="F1690" s="69" t="str">
        <f>IF(E1690="","",Interface!$K$18)</f>
        <v/>
      </c>
    </row>
    <row r="1691" spans="3:6">
      <c r="C1691" s="55"/>
      <c r="D1691" s="69"/>
      <c r="E1691" s="67" t="str">
        <f t="shared" si="7"/>
        <v/>
      </c>
      <c r="F1691" s="69" t="str">
        <f>IF(E1691="","",Interface!$K$18)</f>
        <v/>
      </c>
    </row>
    <row r="1692" spans="3:6">
      <c r="C1692" s="55"/>
      <c r="D1692" s="69"/>
      <c r="E1692" s="67" t="str">
        <f t="shared" si="7"/>
        <v/>
      </c>
      <c r="F1692" s="69" t="str">
        <f>IF(E1692="","",Interface!$K$18)</f>
        <v/>
      </c>
    </row>
    <row r="1693" spans="3:6">
      <c r="C1693" s="55"/>
      <c r="D1693" s="69"/>
      <c r="E1693" s="67" t="str">
        <f t="shared" si="7"/>
        <v/>
      </c>
      <c r="F1693" s="69" t="str">
        <f>IF(E1693="","",Interface!$K$18)</f>
        <v/>
      </c>
    </row>
    <row r="1694" spans="3:6">
      <c r="C1694" s="55"/>
      <c r="D1694" s="69"/>
      <c r="E1694" s="67" t="str">
        <f t="shared" si="7"/>
        <v/>
      </c>
      <c r="F1694" s="69" t="str">
        <f>IF(E1694="","",Interface!$K$18)</f>
        <v/>
      </c>
    </row>
    <row r="1695" spans="3:6">
      <c r="C1695" s="55"/>
      <c r="D1695" s="69"/>
      <c r="E1695" s="67" t="str">
        <f t="shared" si="7"/>
        <v/>
      </c>
      <c r="F1695" s="69" t="str">
        <f>IF(E1695="","",Interface!$K$18)</f>
        <v/>
      </c>
    </row>
    <row r="1696" spans="3:6">
      <c r="C1696" s="55"/>
      <c r="D1696" s="69"/>
      <c r="E1696" s="67" t="str">
        <f t="shared" si="7"/>
        <v/>
      </c>
      <c r="F1696" s="69" t="str">
        <f>IF(E1696="","",Interface!$K$18)</f>
        <v/>
      </c>
    </row>
    <row r="1697" spans="3:6">
      <c r="C1697" s="55"/>
      <c r="D1697" s="69"/>
      <c r="E1697" s="67" t="str">
        <f t="shared" si="7"/>
        <v/>
      </c>
      <c r="F1697" s="69" t="str">
        <f>IF(E1697="","",Interface!$K$18)</f>
        <v/>
      </c>
    </row>
    <row r="1698" spans="3:6">
      <c r="C1698" s="55"/>
      <c r="D1698" s="69"/>
      <c r="E1698" s="67" t="str">
        <f t="shared" si="7"/>
        <v/>
      </c>
      <c r="F1698" s="69" t="str">
        <f>IF(E1698="","",Interface!$K$18)</f>
        <v/>
      </c>
    </row>
    <row r="1699" spans="3:6">
      <c r="C1699" s="55"/>
      <c r="D1699" s="69"/>
      <c r="E1699" s="67" t="str">
        <f t="shared" si="7"/>
        <v/>
      </c>
      <c r="F1699" s="69" t="str">
        <f>IF(E1699="","",Interface!$K$18)</f>
        <v/>
      </c>
    </row>
    <row r="1700" spans="3:6">
      <c r="C1700" s="55"/>
      <c r="D1700" s="69"/>
      <c r="E1700" s="67" t="str">
        <f t="shared" si="7"/>
        <v/>
      </c>
      <c r="F1700" s="69" t="str">
        <f>IF(E1700="","",Interface!$K$18)</f>
        <v/>
      </c>
    </row>
    <row r="1701" spans="3:6">
      <c r="C1701" s="55"/>
      <c r="D1701" s="69"/>
      <c r="E1701" s="67" t="str">
        <f t="shared" si="7"/>
        <v/>
      </c>
      <c r="F1701" s="69" t="str">
        <f>IF(E1701="","",Interface!$K$18)</f>
        <v/>
      </c>
    </row>
    <row r="1702" spans="3:6">
      <c r="C1702" s="55"/>
      <c r="D1702" s="69"/>
      <c r="E1702" s="67" t="str">
        <f t="shared" si="7"/>
        <v/>
      </c>
      <c r="F1702" s="69" t="str">
        <f>IF(E1702="","",Interface!$K$18)</f>
        <v/>
      </c>
    </row>
    <row r="1703" spans="3:6">
      <c r="C1703" s="55"/>
      <c r="D1703" s="69"/>
      <c r="E1703" s="67" t="str">
        <f t="shared" si="7"/>
        <v/>
      </c>
      <c r="F1703" s="69" t="str">
        <f>IF(E1703="","",Interface!$K$18)</f>
        <v/>
      </c>
    </row>
    <row r="1704" spans="3:6">
      <c r="C1704" s="55"/>
      <c r="D1704" s="69"/>
      <c r="E1704" s="67" t="str">
        <f t="shared" si="7"/>
        <v/>
      </c>
      <c r="F1704" s="69" t="str">
        <f>IF(E1704="","",Interface!$K$18)</f>
        <v/>
      </c>
    </row>
    <row r="1705" spans="3:6">
      <c r="C1705" s="55"/>
      <c r="D1705" s="69"/>
      <c r="E1705" s="67" t="str">
        <f t="shared" si="7"/>
        <v/>
      </c>
      <c r="F1705" s="69" t="str">
        <f>IF(E1705="","",Interface!$K$18)</f>
        <v/>
      </c>
    </row>
    <row r="1706" spans="3:6">
      <c r="C1706" s="55"/>
      <c r="D1706" s="69"/>
      <c r="E1706" s="67" t="str">
        <f t="shared" si="7"/>
        <v/>
      </c>
      <c r="F1706" s="69" t="str">
        <f>IF(E1706="","",Interface!$K$18)</f>
        <v/>
      </c>
    </row>
    <row r="1707" spans="3:6">
      <c r="C1707" s="55"/>
      <c r="D1707" s="69"/>
      <c r="E1707" s="67" t="str">
        <f t="shared" si="7"/>
        <v/>
      </c>
      <c r="F1707" s="69" t="str">
        <f>IF(E1707="","",Interface!$K$18)</f>
        <v/>
      </c>
    </row>
    <row r="1708" spans="3:6">
      <c r="C1708" s="55"/>
      <c r="D1708" s="69"/>
      <c r="E1708" s="67" t="str">
        <f t="shared" si="7"/>
        <v/>
      </c>
      <c r="F1708" s="69" t="str">
        <f>IF(E1708="","",Interface!$K$18)</f>
        <v/>
      </c>
    </row>
    <row r="1709" spans="3:6">
      <c r="C1709" s="55"/>
      <c r="D1709" s="69"/>
      <c r="E1709" s="67" t="str">
        <f t="shared" si="7"/>
        <v/>
      </c>
      <c r="F1709" s="69" t="str">
        <f>IF(E1709="","",Interface!$K$18)</f>
        <v/>
      </c>
    </row>
    <row r="1710" spans="3:6">
      <c r="C1710" s="55"/>
      <c r="D1710" s="69"/>
      <c r="E1710" s="67" t="str">
        <f t="shared" si="7"/>
        <v/>
      </c>
      <c r="F1710" s="69" t="str">
        <f>IF(E1710="","",Interface!$K$18)</f>
        <v/>
      </c>
    </row>
    <row r="1711" spans="3:6">
      <c r="C1711" s="55"/>
      <c r="D1711" s="69"/>
      <c r="E1711" s="67" t="str">
        <f t="shared" si="7"/>
        <v/>
      </c>
      <c r="F1711" s="69" t="str">
        <f>IF(E1711="","",Interface!$K$18)</f>
        <v/>
      </c>
    </row>
    <row r="1712" spans="3:6">
      <c r="C1712" s="55"/>
      <c r="D1712" s="69"/>
      <c r="E1712" s="67" t="str">
        <f t="shared" si="7"/>
        <v/>
      </c>
      <c r="F1712" s="69" t="str">
        <f>IF(E1712="","",Interface!$K$18)</f>
        <v/>
      </c>
    </row>
    <row r="1713" spans="3:6">
      <c r="C1713" s="55"/>
      <c r="D1713" s="69"/>
      <c r="E1713" s="67" t="str">
        <f t="shared" si="7"/>
        <v/>
      </c>
      <c r="F1713" s="69" t="str">
        <f>IF(E1713="","",Interface!$K$18)</f>
        <v/>
      </c>
    </row>
    <row r="1714" spans="3:6">
      <c r="C1714" s="55"/>
      <c r="D1714" s="69"/>
      <c r="E1714" s="67" t="str">
        <f t="shared" si="7"/>
        <v/>
      </c>
      <c r="F1714" s="69" t="str">
        <f>IF(E1714="","",Interface!$K$18)</f>
        <v/>
      </c>
    </row>
    <row r="1715" spans="3:6">
      <c r="C1715" s="55"/>
      <c r="D1715" s="69"/>
      <c r="E1715" s="67" t="str">
        <f t="shared" si="7"/>
        <v/>
      </c>
      <c r="F1715" s="69" t="str">
        <f>IF(E1715="","",Interface!$K$18)</f>
        <v/>
      </c>
    </row>
    <row r="1716" spans="3:6">
      <c r="C1716" s="55"/>
      <c r="D1716" s="69"/>
      <c r="E1716" s="67" t="str">
        <f t="shared" si="7"/>
        <v/>
      </c>
      <c r="F1716" s="69" t="str">
        <f>IF(E1716="","",Interface!$K$18)</f>
        <v/>
      </c>
    </row>
    <row r="1717" spans="3:6">
      <c r="C1717" s="55"/>
      <c r="D1717" s="69"/>
      <c r="E1717" s="67" t="str">
        <f t="shared" si="7"/>
        <v/>
      </c>
      <c r="F1717" s="69" t="str">
        <f>IF(E1717="","",Interface!$K$18)</f>
        <v/>
      </c>
    </row>
    <row r="1718" spans="3:6">
      <c r="C1718" s="55"/>
      <c r="D1718" s="69"/>
      <c r="E1718" s="67" t="str">
        <f t="shared" si="7"/>
        <v/>
      </c>
      <c r="F1718" s="69" t="str">
        <f>IF(E1718="","",Interface!$K$18)</f>
        <v/>
      </c>
    </row>
    <row r="1719" spans="3:6">
      <c r="C1719" s="55"/>
      <c r="D1719" s="69"/>
      <c r="E1719" s="67" t="str">
        <f t="shared" si="7"/>
        <v/>
      </c>
      <c r="F1719" s="69" t="str">
        <f>IF(E1719="","",Interface!$K$18)</f>
        <v/>
      </c>
    </row>
    <row r="1720" spans="3:6">
      <c r="C1720" s="55"/>
      <c r="D1720" s="69"/>
      <c r="E1720" s="67" t="str">
        <f t="shared" si="7"/>
        <v/>
      </c>
      <c r="F1720" s="69" t="str">
        <f>IF(E1720="","",Interface!$K$18)</f>
        <v/>
      </c>
    </row>
    <row r="1721" spans="3:6">
      <c r="C1721" s="55"/>
      <c r="D1721" s="69"/>
      <c r="E1721" s="67" t="str">
        <f t="shared" si="7"/>
        <v/>
      </c>
      <c r="F1721" s="69" t="str">
        <f>IF(E1721="","",Interface!$K$18)</f>
        <v/>
      </c>
    </row>
    <row r="1722" spans="3:6">
      <c r="C1722" s="55"/>
      <c r="D1722" s="69"/>
      <c r="E1722" s="67" t="str">
        <f t="shared" si="7"/>
        <v/>
      </c>
      <c r="F1722" s="69" t="str">
        <f>IF(E1722="","",Interface!$K$18)</f>
        <v/>
      </c>
    </row>
    <row r="1723" spans="3:6">
      <c r="C1723" s="55"/>
      <c r="D1723" s="69"/>
      <c r="E1723" s="67" t="str">
        <f t="shared" si="7"/>
        <v/>
      </c>
      <c r="F1723" s="69" t="str">
        <f>IF(E1723="","",Interface!$K$18)</f>
        <v/>
      </c>
    </row>
    <row r="1724" spans="3:6">
      <c r="C1724" s="55"/>
      <c r="D1724" s="69"/>
      <c r="E1724" s="67" t="str">
        <f t="shared" si="7"/>
        <v/>
      </c>
      <c r="F1724" s="69" t="str">
        <f>IF(E1724="","",Interface!$K$18)</f>
        <v/>
      </c>
    </row>
    <row r="1725" spans="3:6">
      <c r="C1725" s="55"/>
      <c r="D1725" s="69"/>
      <c r="E1725" s="67" t="str">
        <f t="shared" si="7"/>
        <v/>
      </c>
      <c r="F1725" s="69" t="str">
        <f>IF(E1725="","",Interface!$K$18)</f>
        <v/>
      </c>
    </row>
    <row r="1726" spans="3:6">
      <c r="C1726" s="55"/>
      <c r="D1726" s="69"/>
      <c r="E1726" s="67" t="str">
        <f t="shared" si="7"/>
        <v/>
      </c>
      <c r="F1726" s="69" t="str">
        <f>IF(E1726="","",Interface!$K$18)</f>
        <v/>
      </c>
    </row>
    <row r="1727" spans="3:6">
      <c r="C1727" s="55"/>
      <c r="D1727" s="69"/>
      <c r="E1727" s="67" t="str">
        <f t="shared" si="7"/>
        <v/>
      </c>
      <c r="F1727" s="69" t="str">
        <f>IF(E1727="","",Interface!$K$18)</f>
        <v/>
      </c>
    </row>
    <row r="1728" spans="3:6">
      <c r="C1728" s="55"/>
      <c r="D1728" s="69"/>
      <c r="E1728" s="67" t="str">
        <f t="shared" si="7"/>
        <v/>
      </c>
      <c r="F1728" s="69" t="str">
        <f>IF(E1728="","",Interface!$K$18)</f>
        <v/>
      </c>
    </row>
    <row r="1729" spans="3:6">
      <c r="C1729" s="55"/>
      <c r="D1729" s="69"/>
      <c r="E1729" s="67" t="str">
        <f t="shared" si="7"/>
        <v/>
      </c>
      <c r="F1729" s="69" t="str">
        <f>IF(E1729="","",Interface!$K$18)</f>
        <v/>
      </c>
    </row>
    <row r="1730" spans="3:6">
      <c r="C1730" s="55"/>
      <c r="D1730" s="69"/>
      <c r="E1730" s="67" t="str">
        <f t="shared" si="7"/>
        <v/>
      </c>
      <c r="F1730" s="69" t="str">
        <f>IF(E1730="","",Interface!$K$18)</f>
        <v/>
      </c>
    </row>
    <row r="1731" spans="3:6">
      <c r="C1731" s="55"/>
      <c r="D1731" s="69"/>
      <c r="E1731" s="67" t="str">
        <f t="shared" si="7"/>
        <v/>
      </c>
      <c r="F1731" s="69" t="str">
        <f>IF(E1731="","",Interface!$K$18)</f>
        <v/>
      </c>
    </row>
    <row r="1732" spans="3:6">
      <c r="C1732" s="55"/>
      <c r="D1732" s="69"/>
      <c r="E1732" s="67" t="str">
        <f t="shared" si="7"/>
        <v/>
      </c>
      <c r="F1732" s="69" t="str">
        <f>IF(E1732="","",Interface!$K$18)</f>
        <v/>
      </c>
    </row>
    <row r="1733" spans="3:6">
      <c r="C1733" s="55"/>
      <c r="D1733" s="69"/>
      <c r="E1733" s="67" t="str">
        <f t="shared" si="7"/>
        <v/>
      </c>
      <c r="F1733" s="69" t="str">
        <f>IF(E1733="","",Interface!$K$18)</f>
        <v/>
      </c>
    </row>
    <row r="1734" spans="3:6">
      <c r="C1734" s="55"/>
      <c r="D1734" s="69"/>
      <c r="E1734" s="67" t="str">
        <f t="shared" si="7"/>
        <v/>
      </c>
      <c r="F1734" s="69" t="str">
        <f>IF(E1734="","",Interface!$K$18)</f>
        <v/>
      </c>
    </row>
    <row r="1735" spans="3:6">
      <c r="C1735" s="55"/>
      <c r="D1735" s="69"/>
      <c r="E1735" s="67" t="str">
        <f t="shared" si="7"/>
        <v/>
      </c>
      <c r="F1735" s="69" t="str">
        <f>IF(E1735="","",Interface!$K$18)</f>
        <v/>
      </c>
    </row>
    <row r="1736" spans="3:6">
      <c r="C1736" s="55"/>
      <c r="D1736" s="69"/>
      <c r="E1736" s="67" t="str">
        <f t="shared" si="7"/>
        <v/>
      </c>
      <c r="F1736" s="69" t="str">
        <f>IF(E1736="","",Interface!$K$18)</f>
        <v/>
      </c>
    </row>
    <row r="1737" spans="3:6">
      <c r="C1737" s="55"/>
      <c r="D1737" s="69"/>
      <c r="E1737" s="67" t="str">
        <f t="shared" si="7"/>
        <v/>
      </c>
      <c r="F1737" s="69" t="str">
        <f>IF(E1737="","",Interface!$K$18)</f>
        <v/>
      </c>
    </row>
    <row r="1738" spans="3:6">
      <c r="C1738" s="55"/>
      <c r="D1738" s="69"/>
      <c r="E1738" s="67" t="str">
        <f t="shared" si="7"/>
        <v/>
      </c>
      <c r="F1738" s="69" t="str">
        <f>IF(E1738="","",Interface!$K$18)</f>
        <v/>
      </c>
    </row>
    <row r="1739" spans="3:6">
      <c r="C1739" s="55"/>
      <c r="D1739" s="69"/>
      <c r="E1739" s="67" t="str">
        <f t="shared" si="7"/>
        <v/>
      </c>
      <c r="F1739" s="69" t="str">
        <f>IF(E1739="","",Interface!$K$18)</f>
        <v/>
      </c>
    </row>
    <row r="1740" spans="3:6">
      <c r="C1740" s="55"/>
      <c r="D1740" s="69"/>
      <c r="E1740" s="67" t="str">
        <f t="shared" si="7"/>
        <v/>
      </c>
      <c r="F1740" s="69" t="str">
        <f>IF(E1740="","",Interface!$K$18)</f>
        <v/>
      </c>
    </row>
    <row r="1741" spans="3:6">
      <c r="C1741" s="55"/>
      <c r="D1741" s="69"/>
      <c r="E1741" s="67" t="str">
        <f t="shared" si="7"/>
        <v/>
      </c>
      <c r="F1741" s="69" t="str">
        <f>IF(E1741="","",Interface!$K$18)</f>
        <v/>
      </c>
    </row>
    <row r="1742" spans="3:6">
      <c r="C1742" s="55"/>
      <c r="D1742" s="69"/>
      <c r="E1742" s="67" t="str">
        <f t="shared" si="7"/>
        <v/>
      </c>
      <c r="F1742" s="69" t="str">
        <f>IF(E1742="","",Interface!$K$18)</f>
        <v/>
      </c>
    </row>
    <row r="1743" spans="3:6">
      <c r="C1743" s="55"/>
      <c r="D1743" s="69"/>
      <c r="E1743" s="67" t="str">
        <f t="shared" si="7"/>
        <v/>
      </c>
      <c r="F1743" s="69" t="str">
        <f>IF(E1743="","",Interface!$K$18)</f>
        <v/>
      </c>
    </row>
    <row r="1744" spans="3:6">
      <c r="C1744" s="55"/>
      <c r="D1744" s="69"/>
      <c r="E1744" s="67" t="str">
        <f t="shared" si="7"/>
        <v/>
      </c>
      <c r="F1744" s="69" t="str">
        <f>IF(E1744="","",Interface!$K$18)</f>
        <v/>
      </c>
    </row>
    <row r="1745" spans="3:6">
      <c r="C1745" s="55"/>
      <c r="D1745" s="69"/>
      <c r="E1745" s="67" t="str">
        <f t="shared" si="7"/>
        <v/>
      </c>
      <c r="F1745" s="69" t="str">
        <f>IF(E1745="","",Interface!$K$18)</f>
        <v/>
      </c>
    </row>
    <row r="1746" spans="3:6">
      <c r="C1746" s="55"/>
      <c r="D1746" s="69"/>
      <c r="E1746" s="67" t="str">
        <f t="shared" si="7"/>
        <v/>
      </c>
      <c r="F1746" s="69" t="str">
        <f>IF(E1746="","",Interface!$K$18)</f>
        <v/>
      </c>
    </row>
    <row r="1747" spans="3:6">
      <c r="C1747" s="55"/>
      <c r="D1747" s="69"/>
      <c r="E1747" s="67" t="str">
        <f t="shared" si="7"/>
        <v/>
      </c>
      <c r="F1747" s="69" t="str">
        <f>IF(E1747="","",Interface!$K$18)</f>
        <v/>
      </c>
    </row>
    <row r="1748" spans="3:6">
      <c r="C1748" s="55"/>
      <c r="D1748" s="69"/>
      <c r="E1748" s="67" t="str">
        <f t="shared" si="7"/>
        <v/>
      </c>
      <c r="F1748" s="69" t="str">
        <f>IF(E1748="","",Interface!$K$18)</f>
        <v/>
      </c>
    </row>
    <row r="1749" spans="3:6">
      <c r="C1749" s="55"/>
      <c r="D1749" s="69"/>
      <c r="E1749" s="67" t="str">
        <f t="shared" si="7"/>
        <v/>
      </c>
      <c r="F1749" s="69" t="str">
        <f>IF(E1749="","",Interface!$K$18)</f>
        <v/>
      </c>
    </row>
    <row r="1750" spans="3:6">
      <c r="C1750" s="55"/>
      <c r="D1750" s="69"/>
      <c r="E1750" s="67" t="str">
        <f t="shared" si="7"/>
        <v/>
      </c>
      <c r="F1750" s="69" t="str">
        <f>IF(E1750="","",Interface!$K$18)</f>
        <v/>
      </c>
    </row>
    <row r="1751" spans="3:6">
      <c r="C1751" s="55"/>
      <c r="D1751" s="69"/>
      <c r="E1751" s="67" t="str">
        <f t="shared" si="7"/>
        <v/>
      </c>
      <c r="F1751" s="69" t="str">
        <f>IF(E1751="","",Interface!$K$18)</f>
        <v/>
      </c>
    </row>
    <row r="1752" spans="3:6">
      <c r="C1752" s="55"/>
      <c r="D1752" s="69"/>
      <c r="E1752" s="67" t="str">
        <f t="shared" si="7"/>
        <v/>
      </c>
      <c r="F1752" s="69" t="str">
        <f>IF(E1752="","",Interface!$K$18)</f>
        <v/>
      </c>
    </row>
    <row r="1753" spans="3:6">
      <c r="C1753" s="55"/>
      <c r="D1753" s="69"/>
      <c r="E1753" s="67" t="str">
        <f t="shared" si="7"/>
        <v/>
      </c>
      <c r="F1753" s="69" t="str">
        <f>IF(E1753="","",Interface!$K$18)</f>
        <v/>
      </c>
    </row>
    <row r="1754" spans="3:6">
      <c r="C1754" s="55"/>
      <c r="D1754" s="69"/>
      <c r="E1754" s="67" t="str">
        <f t="shared" si="7"/>
        <v/>
      </c>
      <c r="F1754" s="69" t="str">
        <f>IF(E1754="","",Interface!$K$18)</f>
        <v/>
      </c>
    </row>
    <row r="1755" spans="3:6">
      <c r="C1755" s="55"/>
      <c r="D1755" s="69"/>
      <c r="E1755" s="67" t="str">
        <f t="shared" si="7"/>
        <v/>
      </c>
      <c r="F1755" s="69" t="str">
        <f>IF(E1755="","",Interface!$K$18)</f>
        <v/>
      </c>
    </row>
    <row r="1756" spans="3:6">
      <c r="C1756" s="55"/>
      <c r="D1756" s="69"/>
      <c r="E1756" s="67" t="str">
        <f t="shared" si="7"/>
        <v/>
      </c>
      <c r="F1756" s="69" t="str">
        <f>IF(E1756="","",Interface!$K$18)</f>
        <v/>
      </c>
    </row>
    <row r="1757" spans="3:6">
      <c r="C1757" s="55"/>
      <c r="D1757" s="69"/>
      <c r="E1757" s="67" t="str">
        <f t="shared" si="7"/>
        <v/>
      </c>
      <c r="F1757" s="69" t="str">
        <f>IF(E1757="","",Interface!$K$18)</f>
        <v/>
      </c>
    </row>
    <row r="1758" spans="3:6">
      <c r="C1758" s="55"/>
      <c r="D1758" s="69"/>
      <c r="E1758" s="67" t="str">
        <f t="shared" si="7"/>
        <v/>
      </c>
      <c r="F1758" s="69" t="str">
        <f>IF(E1758="","",Interface!$K$18)</f>
        <v/>
      </c>
    </row>
    <row r="1759" spans="3:6">
      <c r="C1759" s="55"/>
      <c r="D1759" s="69"/>
      <c r="E1759" s="67" t="str">
        <f t="shared" si="7"/>
        <v/>
      </c>
      <c r="F1759" s="69" t="str">
        <f>IF(E1759="","",Interface!$K$18)</f>
        <v/>
      </c>
    </row>
    <row r="1760" spans="3:6">
      <c r="C1760" s="55"/>
      <c r="D1760" s="69"/>
      <c r="E1760" s="67" t="str">
        <f t="shared" si="7"/>
        <v/>
      </c>
      <c r="F1760" s="69" t="str">
        <f>IF(E1760="","",Interface!$K$18)</f>
        <v/>
      </c>
    </row>
    <row r="1761" spans="3:6">
      <c r="C1761" s="55"/>
      <c r="D1761" s="69"/>
      <c r="E1761" s="67" t="str">
        <f t="shared" si="7"/>
        <v/>
      </c>
      <c r="F1761" s="69" t="str">
        <f>IF(E1761="","",Interface!$K$18)</f>
        <v/>
      </c>
    </row>
    <row r="1762" spans="3:6">
      <c r="C1762" s="55"/>
      <c r="D1762" s="69"/>
      <c r="E1762" s="67" t="str">
        <f t="shared" si="7"/>
        <v/>
      </c>
      <c r="F1762" s="69" t="str">
        <f>IF(E1762="","",Interface!$K$18)</f>
        <v/>
      </c>
    </row>
    <row r="1763" spans="3:6">
      <c r="C1763" s="55"/>
      <c r="D1763" s="69"/>
      <c r="E1763" s="67" t="str">
        <f t="shared" si="7"/>
        <v/>
      </c>
      <c r="F1763" s="69" t="str">
        <f>IF(E1763="","",Interface!$K$18)</f>
        <v/>
      </c>
    </row>
    <row r="1764" spans="3:6">
      <c r="C1764" s="55"/>
      <c r="D1764" s="69"/>
      <c r="E1764" s="67" t="str">
        <f t="shared" si="7"/>
        <v/>
      </c>
      <c r="F1764" s="69" t="str">
        <f>IF(E1764="","",Interface!$K$18)</f>
        <v/>
      </c>
    </row>
    <row r="1765" spans="3:6">
      <c r="C1765" s="55"/>
      <c r="D1765" s="69"/>
      <c r="E1765" s="67" t="str">
        <f t="shared" si="7"/>
        <v/>
      </c>
      <c r="F1765" s="69" t="str">
        <f>IF(E1765="","",Interface!$K$18)</f>
        <v/>
      </c>
    </row>
    <row r="1766" spans="3:6">
      <c r="C1766" s="55"/>
      <c r="D1766" s="69"/>
      <c r="E1766" s="67" t="str">
        <f t="shared" si="7"/>
        <v/>
      </c>
      <c r="F1766" s="69" t="str">
        <f>IF(E1766="","",Interface!$K$18)</f>
        <v/>
      </c>
    </row>
    <row r="1767" spans="3:6">
      <c r="C1767" s="55"/>
      <c r="D1767" s="69"/>
      <c r="E1767" s="67" t="str">
        <f t="shared" si="7"/>
        <v/>
      </c>
      <c r="F1767" s="69" t="str">
        <f>IF(E1767="","",Interface!$K$18)</f>
        <v/>
      </c>
    </row>
    <row r="1768" spans="3:6">
      <c r="C1768" s="55"/>
      <c r="D1768" s="69"/>
      <c r="E1768" s="67" t="str">
        <f t="shared" si="7"/>
        <v/>
      </c>
      <c r="F1768" s="69" t="str">
        <f>IF(E1768="","",Interface!$K$18)</f>
        <v/>
      </c>
    </row>
    <row r="1769" spans="3:6">
      <c r="C1769" s="55"/>
      <c r="D1769" s="69"/>
      <c r="E1769" s="67" t="str">
        <f t="shared" si="7"/>
        <v/>
      </c>
      <c r="F1769" s="69" t="str">
        <f>IF(E1769="","",Interface!$K$18)</f>
        <v/>
      </c>
    </row>
    <row r="1770" spans="3:6">
      <c r="C1770" s="55"/>
      <c r="D1770" s="69"/>
      <c r="E1770" s="67" t="str">
        <f t="shared" si="7"/>
        <v/>
      </c>
      <c r="F1770" s="69" t="str">
        <f>IF(E1770="","",Interface!$K$18)</f>
        <v/>
      </c>
    </row>
    <row r="1771" spans="3:6">
      <c r="C1771" s="55"/>
      <c r="D1771" s="69"/>
      <c r="E1771" s="67" t="str">
        <f t="shared" si="7"/>
        <v/>
      </c>
      <c r="F1771" s="69" t="str">
        <f>IF(E1771="","",Interface!$K$18)</f>
        <v/>
      </c>
    </row>
    <row r="1772" spans="3:6">
      <c r="C1772" s="55"/>
      <c r="D1772" s="69"/>
      <c r="E1772" s="67" t="str">
        <f t="shared" si="7"/>
        <v/>
      </c>
      <c r="F1772" s="69" t="str">
        <f>IF(E1772="","",Interface!$K$18)</f>
        <v/>
      </c>
    </row>
    <row r="1773" spans="3:6">
      <c r="C1773" s="55"/>
      <c r="D1773" s="69"/>
      <c r="E1773" s="67" t="str">
        <f t="shared" si="7"/>
        <v/>
      </c>
      <c r="F1773" s="69" t="str">
        <f>IF(E1773="","",Interface!$K$18)</f>
        <v/>
      </c>
    </row>
    <row r="1774" spans="3:6">
      <c r="C1774" s="55"/>
      <c r="D1774" s="69"/>
      <c r="E1774" s="67" t="str">
        <f t="shared" si="7"/>
        <v/>
      </c>
      <c r="F1774" s="69" t="str">
        <f>IF(E1774="","",Interface!$K$18)</f>
        <v/>
      </c>
    </row>
    <row r="1775" spans="3:6">
      <c r="C1775" s="55"/>
      <c r="D1775" s="69"/>
      <c r="E1775" s="67" t="str">
        <f t="shared" si="7"/>
        <v/>
      </c>
      <c r="F1775" s="69" t="str">
        <f>IF(E1775="","",Interface!$K$18)</f>
        <v/>
      </c>
    </row>
    <row r="1776" spans="3:6">
      <c r="C1776" s="55"/>
      <c r="D1776" s="69"/>
      <c r="E1776" s="67" t="str">
        <f t="shared" si="7"/>
        <v/>
      </c>
      <c r="F1776" s="69" t="str">
        <f>IF(E1776="","",Interface!$K$18)</f>
        <v/>
      </c>
    </row>
    <row r="1777" spans="3:6">
      <c r="C1777" s="55"/>
      <c r="D1777" s="69"/>
      <c r="E1777" s="67" t="str">
        <f t="shared" si="7"/>
        <v/>
      </c>
      <c r="F1777" s="69" t="str">
        <f>IF(E1777="","",Interface!$K$18)</f>
        <v/>
      </c>
    </row>
    <row r="1778" spans="3:6">
      <c r="C1778" s="55"/>
      <c r="D1778" s="69"/>
      <c r="E1778" s="67" t="str">
        <f t="shared" si="7"/>
        <v/>
      </c>
      <c r="F1778" s="69" t="str">
        <f>IF(E1778="","",Interface!$K$18)</f>
        <v/>
      </c>
    </row>
    <row r="1779" spans="3:6">
      <c r="C1779" s="55"/>
      <c r="D1779" s="69"/>
      <c r="E1779" s="67" t="str">
        <f t="shared" si="7"/>
        <v/>
      </c>
      <c r="F1779" s="69" t="str">
        <f>IF(E1779="","",Interface!$K$18)</f>
        <v/>
      </c>
    </row>
    <row r="1780" spans="3:6">
      <c r="C1780" s="55"/>
      <c r="D1780" s="69"/>
      <c r="E1780" s="67" t="str">
        <f t="shared" si="7"/>
        <v/>
      </c>
      <c r="F1780" s="69" t="str">
        <f>IF(E1780="","",Interface!$K$18)</f>
        <v/>
      </c>
    </row>
    <row r="1781" spans="3:6">
      <c r="C1781" s="55"/>
      <c r="D1781" s="69"/>
      <c r="E1781" s="67" t="str">
        <f t="shared" si="7"/>
        <v/>
      </c>
      <c r="F1781" s="69" t="str">
        <f>IF(E1781="","",Interface!$K$18)</f>
        <v/>
      </c>
    </row>
    <row r="1782" spans="3:6">
      <c r="C1782" s="55"/>
      <c r="D1782" s="69"/>
      <c r="E1782" s="67" t="str">
        <f t="shared" si="7"/>
        <v/>
      </c>
      <c r="F1782" s="69" t="str">
        <f>IF(E1782="","",Interface!$K$18)</f>
        <v/>
      </c>
    </row>
    <row r="1783" spans="3:6">
      <c r="C1783" s="55"/>
      <c r="D1783" s="69"/>
      <c r="E1783" s="67" t="str">
        <f t="shared" si="7"/>
        <v/>
      </c>
      <c r="F1783" s="69" t="str">
        <f>IF(E1783="","",Interface!$K$18)</f>
        <v/>
      </c>
    </row>
    <row r="1784" spans="3:6">
      <c r="C1784" s="55"/>
      <c r="D1784" s="69"/>
      <c r="E1784" s="67" t="str">
        <f t="shared" si="7"/>
        <v/>
      </c>
      <c r="F1784" s="69" t="str">
        <f>IF(E1784="","",Interface!$K$18)</f>
        <v/>
      </c>
    </row>
    <row r="1785" spans="3:6">
      <c r="C1785" s="55"/>
      <c r="D1785" s="69"/>
      <c r="E1785" s="67" t="str">
        <f t="shared" si="7"/>
        <v/>
      </c>
      <c r="F1785" s="69" t="str">
        <f>IF(E1785="","",Interface!$K$18)</f>
        <v/>
      </c>
    </row>
    <row r="1786" spans="3:6">
      <c r="C1786" s="55"/>
      <c r="D1786" s="69"/>
      <c r="E1786" s="67" t="str">
        <f t="shared" si="7"/>
        <v/>
      </c>
      <c r="F1786" s="69" t="str">
        <f>IF(E1786="","",Interface!$K$18)</f>
        <v/>
      </c>
    </row>
    <row r="1787" spans="3:6">
      <c r="C1787" s="55"/>
      <c r="D1787" s="69"/>
      <c r="E1787" s="67" t="str">
        <f t="shared" si="7"/>
        <v/>
      </c>
      <c r="F1787" s="69" t="str">
        <f>IF(E1787="","",Interface!$K$18)</f>
        <v/>
      </c>
    </row>
    <row r="1788" spans="3:6">
      <c r="C1788" s="55"/>
      <c r="D1788" s="69"/>
      <c r="E1788" s="67" t="str">
        <f t="shared" si="7"/>
        <v/>
      </c>
      <c r="F1788" s="69" t="str">
        <f>IF(E1788="","",Interface!$K$18)</f>
        <v/>
      </c>
    </row>
    <row r="1789" spans="3:6">
      <c r="C1789" s="55"/>
      <c r="D1789" s="69"/>
      <c r="E1789" s="67" t="str">
        <f t="shared" si="7"/>
        <v/>
      </c>
      <c r="F1789" s="69" t="str">
        <f>IF(E1789="","",Interface!$K$18)</f>
        <v/>
      </c>
    </row>
    <row r="1790" spans="3:6">
      <c r="C1790" s="55"/>
      <c r="D1790" s="69"/>
      <c r="E1790" s="67" t="str">
        <f t="shared" si="7"/>
        <v/>
      </c>
      <c r="F1790" s="69" t="str">
        <f>IF(E1790="","",Interface!$K$18)</f>
        <v/>
      </c>
    </row>
    <row r="1791" spans="3:6">
      <c r="C1791" s="55"/>
      <c r="D1791" s="69"/>
      <c r="E1791" s="67" t="str">
        <f t="shared" si="7"/>
        <v/>
      </c>
      <c r="F1791" s="69" t="str">
        <f>IF(E1791="","",Interface!$K$18)</f>
        <v/>
      </c>
    </row>
    <row r="1792" spans="3:6">
      <c r="C1792" s="55"/>
      <c r="D1792" s="69"/>
      <c r="E1792" s="67" t="str">
        <f t="shared" si="7"/>
        <v/>
      </c>
      <c r="F1792" s="69" t="str">
        <f>IF(E1792="","",Interface!$K$18)</f>
        <v/>
      </c>
    </row>
    <row r="1793" spans="3:6">
      <c r="C1793" s="55"/>
      <c r="D1793" s="69"/>
      <c r="E1793" s="67" t="str">
        <f t="shared" si="7"/>
        <v/>
      </c>
      <c r="F1793" s="69" t="str">
        <f>IF(E1793="","",Interface!$K$18)</f>
        <v/>
      </c>
    </row>
    <row r="1794" spans="3:6">
      <c r="C1794" s="55"/>
      <c r="D1794" s="69"/>
      <c r="E1794" s="67" t="str">
        <f t="shared" si="7"/>
        <v/>
      </c>
      <c r="F1794" s="69" t="str">
        <f>IF(E1794="","",Interface!$K$18)</f>
        <v/>
      </c>
    </row>
    <row r="1795" spans="3:6">
      <c r="C1795" s="55"/>
      <c r="D1795" s="69"/>
      <c r="E1795" s="67" t="str">
        <f t="shared" si="7"/>
        <v/>
      </c>
      <c r="F1795" s="69" t="str">
        <f>IF(E1795="","",Interface!$K$18)</f>
        <v/>
      </c>
    </row>
    <row r="1796" spans="3:6">
      <c r="C1796" s="55"/>
      <c r="D1796" s="69"/>
      <c r="E1796" s="67" t="str">
        <f t="shared" si="7"/>
        <v/>
      </c>
      <c r="F1796" s="69" t="str">
        <f>IF(E1796="","",Interface!$K$18)</f>
        <v/>
      </c>
    </row>
    <row r="1797" spans="3:6">
      <c r="C1797" s="55"/>
      <c r="D1797" s="69"/>
      <c r="E1797" s="67" t="str">
        <f t="shared" si="7"/>
        <v/>
      </c>
      <c r="F1797" s="69" t="str">
        <f>IF(E1797="","",Interface!$K$18)</f>
        <v/>
      </c>
    </row>
    <row r="1798" spans="3:6">
      <c r="C1798" s="55"/>
      <c r="D1798" s="69"/>
      <c r="E1798" s="67" t="str">
        <f t="shared" si="7"/>
        <v/>
      </c>
      <c r="F1798" s="69" t="str">
        <f>IF(E1798="","",Interface!$K$18)</f>
        <v/>
      </c>
    </row>
    <row r="1799" spans="3:6">
      <c r="C1799" s="55"/>
      <c r="D1799" s="69"/>
      <c r="E1799" s="67" t="str">
        <f t="shared" si="7"/>
        <v/>
      </c>
      <c r="F1799" s="69" t="str">
        <f>IF(E1799="","",Interface!$K$18)</f>
        <v/>
      </c>
    </row>
    <row r="1800" spans="3:6">
      <c r="C1800" s="55"/>
      <c r="D1800" s="69"/>
      <c r="E1800" s="67" t="str">
        <f t="shared" si="7"/>
        <v/>
      </c>
      <c r="F1800" s="69" t="str">
        <f>IF(E1800="","",Interface!$K$18)</f>
        <v/>
      </c>
    </row>
    <row r="1801" spans="3:6">
      <c r="C1801" s="55"/>
      <c r="D1801" s="69"/>
      <c r="E1801" s="67" t="str">
        <f t="shared" si="7"/>
        <v/>
      </c>
      <c r="F1801" s="69" t="str">
        <f>IF(E1801="","",Interface!$K$18)</f>
        <v/>
      </c>
    </row>
    <row r="1802" spans="3:6">
      <c r="C1802" s="55"/>
      <c r="D1802" s="69"/>
      <c r="E1802" s="67" t="str">
        <f t="shared" si="7"/>
        <v/>
      </c>
      <c r="F1802" s="69" t="str">
        <f>IF(E1802="","",Interface!$K$18)</f>
        <v/>
      </c>
    </row>
    <row r="1803" spans="3:6">
      <c r="C1803" s="55"/>
      <c r="D1803" s="69"/>
      <c r="E1803" s="67" t="str">
        <f t="shared" si="7"/>
        <v/>
      </c>
      <c r="F1803" s="69" t="str">
        <f>IF(E1803="","",Interface!$K$18)</f>
        <v/>
      </c>
    </row>
    <row r="1804" spans="3:6">
      <c r="C1804" s="55"/>
      <c r="D1804" s="69"/>
      <c r="E1804" s="67" t="str">
        <f t="shared" si="7"/>
        <v/>
      </c>
      <c r="F1804" s="69" t="str">
        <f>IF(E1804="","",Interface!$K$18)</f>
        <v/>
      </c>
    </row>
    <row r="1805" spans="3:6">
      <c r="C1805" s="55"/>
      <c r="D1805" s="69"/>
      <c r="E1805" s="67" t="str">
        <f t="shared" si="7"/>
        <v/>
      </c>
      <c r="F1805" s="69" t="str">
        <f>IF(E1805="","",Interface!$K$18)</f>
        <v/>
      </c>
    </row>
    <row r="1806" spans="3:6">
      <c r="C1806" s="55"/>
      <c r="D1806" s="69"/>
      <c r="E1806" s="67" t="str">
        <f t="shared" si="7"/>
        <v/>
      </c>
      <c r="F1806" s="69" t="str">
        <f>IF(E1806="","",Interface!$K$18)</f>
        <v/>
      </c>
    </row>
    <row r="1807" spans="3:6">
      <c r="C1807" s="55"/>
      <c r="D1807" s="69"/>
      <c r="E1807" s="67" t="str">
        <f t="shared" si="7"/>
        <v/>
      </c>
      <c r="F1807" s="69" t="str">
        <f>IF(E1807="","",Interface!$K$18)</f>
        <v/>
      </c>
    </row>
    <row r="1808" spans="3:6">
      <c r="C1808" s="55"/>
      <c r="D1808" s="69"/>
      <c r="E1808" s="67" t="str">
        <f t="shared" si="7"/>
        <v/>
      </c>
      <c r="F1808" s="69" t="str">
        <f>IF(E1808="","",Interface!$K$18)</f>
        <v/>
      </c>
    </row>
    <row r="1809" spans="3:6">
      <c r="C1809" s="55"/>
      <c r="D1809" s="69"/>
      <c r="E1809" s="67" t="str">
        <f t="shared" si="7"/>
        <v/>
      </c>
      <c r="F1809" s="69" t="str">
        <f>IF(E1809="","",Interface!$K$18)</f>
        <v/>
      </c>
    </row>
    <row r="1810" spans="3:6">
      <c r="C1810" s="55"/>
      <c r="D1810" s="69"/>
      <c r="E1810" s="67" t="str">
        <f t="shared" si="7"/>
        <v/>
      </c>
      <c r="F1810" s="69" t="str">
        <f>IF(E1810="","",Interface!$K$18)</f>
        <v/>
      </c>
    </row>
    <row r="1811" spans="3:6">
      <c r="C1811" s="55"/>
      <c r="D1811" s="69"/>
      <c r="E1811" s="67" t="str">
        <f t="shared" si="7"/>
        <v/>
      </c>
      <c r="F1811" s="69" t="str">
        <f>IF(E1811="","",Interface!$K$18)</f>
        <v/>
      </c>
    </row>
    <row r="1812" spans="3:6">
      <c r="C1812" s="55"/>
      <c r="D1812" s="69"/>
      <c r="E1812" s="67" t="str">
        <f t="shared" si="7"/>
        <v/>
      </c>
      <c r="F1812" s="69" t="str">
        <f>IF(E1812="","",Interface!$K$18)</f>
        <v/>
      </c>
    </row>
    <row r="1813" spans="3:6">
      <c r="C1813" s="55"/>
      <c r="D1813" s="69"/>
      <c r="E1813" s="67" t="str">
        <f t="shared" si="7"/>
        <v/>
      </c>
      <c r="F1813" s="69" t="str">
        <f>IF(E1813="","",Interface!$K$18)</f>
        <v/>
      </c>
    </row>
    <row r="1814" spans="3:6">
      <c r="C1814" s="55"/>
      <c r="D1814" s="69"/>
      <c r="E1814" s="67" t="str">
        <f t="shared" si="7"/>
        <v/>
      </c>
      <c r="F1814" s="69" t="str">
        <f>IF(E1814="","",Interface!$K$18)</f>
        <v/>
      </c>
    </row>
    <row r="1815" spans="3:6">
      <c r="C1815" s="55"/>
      <c r="D1815" s="69"/>
      <c r="E1815" s="67" t="str">
        <f t="shared" si="7"/>
        <v/>
      </c>
      <c r="F1815" s="69" t="str">
        <f>IF(E1815="","",Interface!$K$18)</f>
        <v/>
      </c>
    </row>
    <row r="1816" spans="3:6">
      <c r="C1816" s="55"/>
      <c r="D1816" s="69"/>
      <c r="E1816" s="67" t="str">
        <f t="shared" si="7"/>
        <v/>
      </c>
      <c r="F1816" s="69" t="str">
        <f>IF(E1816="","",Interface!$K$18)</f>
        <v/>
      </c>
    </row>
    <row r="1817" spans="3:6">
      <c r="C1817" s="55"/>
      <c r="D1817" s="69"/>
      <c r="E1817" s="67" t="str">
        <f t="shared" ref="E1817:E2071" si="8">IF(ROW()&gt;$B$18,"",EDATE($E$1306,(ROW()-1306)*$B$17))</f>
        <v/>
      </c>
      <c r="F1817" s="69" t="str">
        <f>IF(E1817="","",Interface!$K$18)</f>
        <v/>
      </c>
    </row>
    <row r="1818" spans="3:6">
      <c r="C1818" s="55"/>
      <c r="D1818" s="69"/>
      <c r="E1818" s="67" t="str">
        <f t="shared" si="8"/>
        <v/>
      </c>
      <c r="F1818" s="69" t="str">
        <f>IF(E1818="","",Interface!$K$18)</f>
        <v/>
      </c>
    </row>
    <row r="1819" spans="3:6">
      <c r="C1819" s="55"/>
      <c r="D1819" s="69"/>
      <c r="E1819" s="67" t="str">
        <f t="shared" si="8"/>
        <v/>
      </c>
      <c r="F1819" s="69" t="str">
        <f>IF(E1819="","",Interface!$K$18)</f>
        <v/>
      </c>
    </row>
    <row r="1820" spans="3:6">
      <c r="C1820" s="55"/>
      <c r="D1820" s="69"/>
      <c r="E1820" s="67" t="str">
        <f t="shared" si="8"/>
        <v/>
      </c>
      <c r="F1820" s="69" t="str">
        <f>IF(E1820="","",Interface!$K$18)</f>
        <v/>
      </c>
    </row>
    <row r="1821" spans="3:6">
      <c r="C1821" s="55"/>
      <c r="D1821" s="69"/>
      <c r="E1821" s="67" t="str">
        <f t="shared" si="8"/>
        <v/>
      </c>
      <c r="F1821" s="69" t="str">
        <f>IF(E1821="","",Interface!$K$18)</f>
        <v/>
      </c>
    </row>
    <row r="1822" spans="3:6">
      <c r="C1822" s="55"/>
      <c r="D1822" s="69"/>
      <c r="E1822" s="67" t="str">
        <f t="shared" si="8"/>
        <v/>
      </c>
      <c r="F1822" s="69" t="str">
        <f>IF(E1822="","",Interface!$K$18)</f>
        <v/>
      </c>
    </row>
    <row r="1823" spans="3:6">
      <c r="C1823" s="55"/>
      <c r="D1823" s="69"/>
      <c r="E1823" s="67" t="str">
        <f t="shared" si="8"/>
        <v/>
      </c>
      <c r="F1823" s="69" t="str">
        <f>IF(E1823="","",Interface!$K$18)</f>
        <v/>
      </c>
    </row>
    <row r="1824" spans="3:6">
      <c r="C1824" s="55"/>
      <c r="D1824" s="69"/>
      <c r="E1824" s="67" t="str">
        <f t="shared" si="8"/>
        <v/>
      </c>
      <c r="F1824" s="69" t="str">
        <f>IF(E1824="","",Interface!$K$18)</f>
        <v/>
      </c>
    </row>
    <row r="1825" spans="3:6">
      <c r="C1825" s="55"/>
      <c r="D1825" s="69"/>
      <c r="E1825" s="67" t="str">
        <f t="shared" si="8"/>
        <v/>
      </c>
      <c r="F1825" s="69" t="str">
        <f>IF(E1825="","",Interface!$K$18)</f>
        <v/>
      </c>
    </row>
    <row r="1826" spans="3:6">
      <c r="C1826" s="55"/>
      <c r="D1826" s="69"/>
      <c r="E1826" s="67" t="str">
        <f t="shared" si="8"/>
        <v/>
      </c>
      <c r="F1826" s="69" t="str">
        <f>IF(E1826="","",Interface!$K$18)</f>
        <v/>
      </c>
    </row>
    <row r="1827" spans="3:6">
      <c r="C1827" s="55"/>
      <c r="D1827" s="69"/>
      <c r="E1827" s="67" t="str">
        <f t="shared" si="8"/>
        <v/>
      </c>
      <c r="F1827" s="69" t="str">
        <f>IF(E1827="","",Interface!$K$18)</f>
        <v/>
      </c>
    </row>
    <row r="1828" spans="3:6">
      <c r="C1828" s="55"/>
      <c r="D1828" s="69"/>
      <c r="E1828" s="67" t="str">
        <f t="shared" si="8"/>
        <v/>
      </c>
      <c r="F1828" s="69" t="str">
        <f>IF(E1828="","",Interface!$K$18)</f>
        <v/>
      </c>
    </row>
    <row r="1829" spans="3:6">
      <c r="C1829" s="55"/>
      <c r="D1829" s="69"/>
      <c r="E1829" s="67" t="str">
        <f t="shared" si="8"/>
        <v/>
      </c>
      <c r="F1829" s="69" t="str">
        <f>IF(E1829="","",Interface!$K$18)</f>
        <v/>
      </c>
    </row>
    <row r="1830" spans="3:6">
      <c r="C1830" s="55"/>
      <c r="D1830" s="69"/>
      <c r="E1830" s="67" t="str">
        <f t="shared" si="8"/>
        <v/>
      </c>
      <c r="F1830" s="69" t="str">
        <f>IF(E1830="","",Interface!$K$18)</f>
        <v/>
      </c>
    </row>
    <row r="1831" spans="3:6">
      <c r="C1831" s="55"/>
      <c r="D1831" s="69"/>
      <c r="E1831" s="67" t="str">
        <f t="shared" si="8"/>
        <v/>
      </c>
      <c r="F1831" s="69" t="str">
        <f>IF(E1831="","",Interface!$K$18)</f>
        <v/>
      </c>
    </row>
    <row r="1832" spans="3:6">
      <c r="C1832" s="55"/>
      <c r="D1832" s="69"/>
      <c r="E1832" s="67" t="str">
        <f t="shared" si="8"/>
        <v/>
      </c>
      <c r="F1832" s="69" t="str">
        <f>IF(E1832="","",Interface!$K$18)</f>
        <v/>
      </c>
    </row>
    <row r="1833" spans="3:6">
      <c r="C1833" s="55"/>
      <c r="D1833" s="69"/>
      <c r="E1833" s="67" t="str">
        <f t="shared" si="8"/>
        <v/>
      </c>
      <c r="F1833" s="69" t="str">
        <f>IF(E1833="","",Interface!$K$18)</f>
        <v/>
      </c>
    </row>
    <row r="1834" spans="3:6">
      <c r="C1834" s="55"/>
      <c r="D1834" s="69"/>
      <c r="E1834" s="67" t="str">
        <f t="shared" si="8"/>
        <v/>
      </c>
      <c r="F1834" s="69" t="str">
        <f>IF(E1834="","",Interface!$K$18)</f>
        <v/>
      </c>
    </row>
    <row r="1835" spans="3:6">
      <c r="C1835" s="55"/>
      <c r="D1835" s="69"/>
      <c r="E1835" s="67" t="str">
        <f t="shared" si="8"/>
        <v/>
      </c>
      <c r="F1835" s="69" t="str">
        <f>IF(E1835="","",Interface!$K$18)</f>
        <v/>
      </c>
    </row>
    <row r="1836" spans="3:6">
      <c r="C1836" s="55"/>
      <c r="D1836" s="69"/>
      <c r="E1836" s="67" t="str">
        <f t="shared" si="8"/>
        <v/>
      </c>
      <c r="F1836" s="69" t="str">
        <f>IF(E1836="","",Interface!$K$18)</f>
        <v/>
      </c>
    </row>
    <row r="1837" spans="3:6">
      <c r="C1837" s="55"/>
      <c r="D1837" s="69"/>
      <c r="E1837" s="67" t="str">
        <f t="shared" si="8"/>
        <v/>
      </c>
      <c r="F1837" s="69" t="str">
        <f>IF(E1837="","",Interface!$K$18)</f>
        <v/>
      </c>
    </row>
    <row r="1838" spans="3:6">
      <c r="C1838" s="55"/>
      <c r="D1838" s="69"/>
      <c r="E1838" s="67" t="str">
        <f t="shared" si="8"/>
        <v/>
      </c>
      <c r="F1838" s="69" t="str">
        <f>IF(E1838="","",Interface!$K$18)</f>
        <v/>
      </c>
    </row>
    <row r="1839" spans="3:6">
      <c r="C1839" s="55"/>
      <c r="D1839" s="69"/>
      <c r="E1839" s="67" t="str">
        <f t="shared" si="8"/>
        <v/>
      </c>
      <c r="F1839" s="69" t="str">
        <f>IF(E1839="","",Interface!$K$18)</f>
        <v/>
      </c>
    </row>
    <row r="1840" spans="3:6">
      <c r="C1840" s="55"/>
      <c r="D1840" s="69"/>
      <c r="E1840" s="67" t="str">
        <f t="shared" si="8"/>
        <v/>
      </c>
      <c r="F1840" s="69" t="str">
        <f>IF(E1840="","",Interface!$K$18)</f>
        <v/>
      </c>
    </row>
    <row r="1841" spans="3:6">
      <c r="C1841" s="55"/>
      <c r="D1841" s="69"/>
      <c r="E1841" s="67" t="str">
        <f t="shared" si="8"/>
        <v/>
      </c>
      <c r="F1841" s="69" t="str">
        <f>IF(E1841="","",Interface!$K$18)</f>
        <v/>
      </c>
    </row>
    <row r="1842" spans="3:6">
      <c r="C1842" s="55"/>
      <c r="D1842" s="69"/>
      <c r="E1842" s="67" t="str">
        <f t="shared" si="8"/>
        <v/>
      </c>
      <c r="F1842" s="69" t="str">
        <f>IF(E1842="","",Interface!$K$18)</f>
        <v/>
      </c>
    </row>
    <row r="1843" spans="3:6">
      <c r="C1843" s="55"/>
      <c r="D1843" s="69"/>
      <c r="E1843" s="67" t="str">
        <f t="shared" si="8"/>
        <v/>
      </c>
      <c r="F1843" s="69" t="str">
        <f>IF(E1843="","",Interface!$K$18)</f>
        <v/>
      </c>
    </row>
    <row r="1844" spans="3:6">
      <c r="C1844" s="55"/>
      <c r="D1844" s="69"/>
      <c r="E1844" s="67" t="str">
        <f t="shared" si="8"/>
        <v/>
      </c>
      <c r="F1844" s="69" t="str">
        <f>IF(E1844="","",Interface!$K$18)</f>
        <v/>
      </c>
    </row>
    <row r="1845" spans="3:6">
      <c r="C1845" s="55"/>
      <c r="D1845" s="69"/>
      <c r="E1845" s="67" t="str">
        <f t="shared" si="8"/>
        <v/>
      </c>
      <c r="F1845" s="69" t="str">
        <f>IF(E1845="","",Interface!$K$18)</f>
        <v/>
      </c>
    </row>
    <row r="1846" spans="3:6">
      <c r="C1846" s="55"/>
      <c r="D1846" s="69"/>
      <c r="E1846" s="67" t="str">
        <f t="shared" si="8"/>
        <v/>
      </c>
      <c r="F1846" s="69" t="str">
        <f>IF(E1846="","",Interface!$K$18)</f>
        <v/>
      </c>
    </row>
    <row r="1847" spans="3:6">
      <c r="C1847" s="55"/>
      <c r="D1847" s="69"/>
      <c r="E1847" s="67" t="str">
        <f t="shared" si="8"/>
        <v/>
      </c>
      <c r="F1847" s="69" t="str">
        <f>IF(E1847="","",Interface!$K$18)</f>
        <v/>
      </c>
    </row>
    <row r="1848" spans="3:6">
      <c r="C1848" s="55"/>
      <c r="D1848" s="69"/>
      <c r="E1848" s="67" t="str">
        <f t="shared" si="8"/>
        <v/>
      </c>
      <c r="F1848" s="69" t="str">
        <f>IF(E1848="","",Interface!$K$18)</f>
        <v/>
      </c>
    </row>
    <row r="1849" spans="3:6">
      <c r="C1849" s="55"/>
      <c r="D1849" s="69"/>
      <c r="E1849" s="67" t="str">
        <f t="shared" si="8"/>
        <v/>
      </c>
      <c r="F1849" s="69" t="str">
        <f>IF(E1849="","",Interface!$K$18)</f>
        <v/>
      </c>
    </row>
    <row r="1850" spans="3:6">
      <c r="C1850" s="55"/>
      <c r="D1850" s="69"/>
      <c r="E1850" s="67" t="str">
        <f t="shared" si="8"/>
        <v/>
      </c>
      <c r="F1850" s="69" t="str">
        <f>IF(E1850="","",Interface!$K$18)</f>
        <v/>
      </c>
    </row>
    <row r="1851" spans="3:6">
      <c r="C1851" s="55"/>
      <c r="D1851" s="69"/>
      <c r="E1851" s="67" t="str">
        <f t="shared" si="8"/>
        <v/>
      </c>
      <c r="F1851" s="69" t="str">
        <f>IF(E1851="","",Interface!$K$18)</f>
        <v/>
      </c>
    </row>
    <row r="1852" spans="3:6">
      <c r="C1852" s="55"/>
      <c r="D1852" s="69"/>
      <c r="E1852" s="67" t="str">
        <f t="shared" si="8"/>
        <v/>
      </c>
      <c r="F1852" s="69" t="str">
        <f>IF(E1852="","",Interface!$K$18)</f>
        <v/>
      </c>
    </row>
    <row r="1853" spans="3:6">
      <c r="C1853" s="55"/>
      <c r="D1853" s="69"/>
      <c r="E1853" s="67" t="str">
        <f t="shared" si="8"/>
        <v/>
      </c>
      <c r="F1853" s="69" t="str">
        <f>IF(E1853="","",Interface!$K$18)</f>
        <v/>
      </c>
    </row>
    <row r="1854" spans="3:6">
      <c r="C1854" s="55"/>
      <c r="D1854" s="69"/>
      <c r="E1854" s="67" t="str">
        <f t="shared" si="8"/>
        <v/>
      </c>
      <c r="F1854" s="69" t="str">
        <f>IF(E1854="","",Interface!$K$18)</f>
        <v/>
      </c>
    </row>
    <row r="1855" spans="3:6">
      <c r="C1855" s="55"/>
      <c r="D1855" s="69"/>
      <c r="E1855" s="67" t="str">
        <f t="shared" si="8"/>
        <v/>
      </c>
      <c r="F1855" s="69" t="str">
        <f>IF(E1855="","",Interface!$K$18)</f>
        <v/>
      </c>
    </row>
    <row r="1856" spans="3:6">
      <c r="C1856" s="55"/>
      <c r="D1856" s="69"/>
      <c r="E1856" s="67" t="str">
        <f t="shared" si="8"/>
        <v/>
      </c>
      <c r="F1856" s="69" t="str">
        <f>IF(E1856="","",Interface!$K$18)</f>
        <v/>
      </c>
    </row>
    <row r="1857" spans="3:6">
      <c r="C1857" s="55"/>
      <c r="D1857" s="69"/>
      <c r="E1857" s="67" t="str">
        <f t="shared" si="8"/>
        <v/>
      </c>
      <c r="F1857" s="69" t="str">
        <f>IF(E1857="","",Interface!$K$18)</f>
        <v/>
      </c>
    </row>
    <row r="1858" spans="3:6">
      <c r="C1858" s="55"/>
      <c r="D1858" s="69"/>
      <c r="E1858" s="67" t="str">
        <f t="shared" si="8"/>
        <v/>
      </c>
      <c r="F1858" s="69" t="str">
        <f>IF(E1858="","",Interface!$K$18)</f>
        <v/>
      </c>
    </row>
    <row r="1859" spans="3:6">
      <c r="C1859" s="55"/>
      <c r="D1859" s="69"/>
      <c r="E1859" s="67" t="str">
        <f t="shared" si="8"/>
        <v/>
      </c>
      <c r="F1859" s="69" t="str">
        <f>IF(E1859="","",Interface!$K$18)</f>
        <v/>
      </c>
    </row>
    <row r="1860" spans="3:6">
      <c r="C1860" s="55"/>
      <c r="D1860" s="69"/>
      <c r="E1860" s="67" t="str">
        <f t="shared" si="8"/>
        <v/>
      </c>
      <c r="F1860" s="69" t="str">
        <f>IF(E1860="","",Interface!$K$18)</f>
        <v/>
      </c>
    </row>
    <row r="1861" spans="3:6">
      <c r="C1861" s="55"/>
      <c r="D1861" s="69"/>
      <c r="E1861" s="67" t="str">
        <f t="shared" si="8"/>
        <v/>
      </c>
      <c r="F1861" s="69" t="str">
        <f>IF(E1861="","",Interface!$K$18)</f>
        <v/>
      </c>
    </row>
    <row r="1862" spans="3:6">
      <c r="C1862" s="55"/>
      <c r="D1862" s="69"/>
      <c r="E1862" s="67" t="str">
        <f t="shared" si="8"/>
        <v/>
      </c>
      <c r="F1862" s="69" t="str">
        <f>IF(E1862="","",Interface!$K$18)</f>
        <v/>
      </c>
    </row>
    <row r="1863" spans="3:6">
      <c r="C1863" s="55"/>
      <c r="D1863" s="69"/>
      <c r="E1863" s="67" t="str">
        <f t="shared" si="8"/>
        <v/>
      </c>
      <c r="F1863" s="69" t="str">
        <f>IF(E1863="","",Interface!$K$18)</f>
        <v/>
      </c>
    </row>
    <row r="1864" spans="3:6">
      <c r="C1864" s="55"/>
      <c r="D1864" s="69"/>
      <c r="E1864" s="67" t="str">
        <f t="shared" si="8"/>
        <v/>
      </c>
      <c r="F1864" s="69" t="str">
        <f>IF(E1864="","",Interface!$K$18)</f>
        <v/>
      </c>
    </row>
    <row r="1865" spans="3:6">
      <c r="C1865" s="55"/>
      <c r="D1865" s="69"/>
      <c r="E1865" s="67" t="str">
        <f t="shared" si="8"/>
        <v/>
      </c>
      <c r="F1865" s="69" t="str">
        <f>IF(E1865="","",Interface!$K$18)</f>
        <v/>
      </c>
    </row>
    <row r="1866" spans="3:6">
      <c r="C1866" s="55"/>
      <c r="D1866" s="69"/>
      <c r="E1866" s="67" t="str">
        <f t="shared" si="8"/>
        <v/>
      </c>
      <c r="F1866" s="69" t="str">
        <f>IF(E1866="","",Interface!$K$18)</f>
        <v/>
      </c>
    </row>
    <row r="1867" spans="3:6">
      <c r="C1867" s="55"/>
      <c r="D1867" s="69"/>
      <c r="E1867" s="67" t="str">
        <f t="shared" si="8"/>
        <v/>
      </c>
      <c r="F1867" s="69" t="str">
        <f>IF(E1867="","",Interface!$K$18)</f>
        <v/>
      </c>
    </row>
    <row r="1868" spans="3:6">
      <c r="C1868" s="55"/>
      <c r="D1868" s="69"/>
      <c r="E1868" s="67" t="str">
        <f t="shared" si="8"/>
        <v/>
      </c>
      <c r="F1868" s="69" t="str">
        <f>IF(E1868="","",Interface!$K$18)</f>
        <v/>
      </c>
    </row>
    <row r="1869" spans="3:6">
      <c r="C1869" s="55"/>
      <c r="D1869" s="69"/>
      <c r="E1869" s="67" t="str">
        <f t="shared" si="8"/>
        <v/>
      </c>
      <c r="F1869" s="69" t="str">
        <f>IF(E1869="","",Interface!$K$18)</f>
        <v/>
      </c>
    </row>
    <row r="1870" spans="3:6">
      <c r="C1870" s="55"/>
      <c r="D1870" s="69"/>
      <c r="E1870" s="67" t="str">
        <f t="shared" si="8"/>
        <v/>
      </c>
      <c r="F1870" s="69" t="str">
        <f>IF(E1870="","",Interface!$K$18)</f>
        <v/>
      </c>
    </row>
    <row r="1871" spans="3:6">
      <c r="C1871" s="55"/>
      <c r="D1871" s="69"/>
      <c r="E1871" s="67" t="str">
        <f t="shared" si="8"/>
        <v/>
      </c>
      <c r="F1871" s="69" t="str">
        <f>IF(E1871="","",Interface!$K$18)</f>
        <v/>
      </c>
    </row>
    <row r="1872" spans="3:6">
      <c r="C1872" s="55"/>
      <c r="D1872" s="69"/>
      <c r="E1872" s="67" t="str">
        <f t="shared" si="8"/>
        <v/>
      </c>
      <c r="F1872" s="69" t="str">
        <f>IF(E1872="","",Interface!$K$18)</f>
        <v/>
      </c>
    </row>
    <row r="1873" spans="3:6">
      <c r="C1873" s="55"/>
      <c r="D1873" s="69"/>
      <c r="E1873" s="67" t="str">
        <f t="shared" si="8"/>
        <v/>
      </c>
      <c r="F1873" s="69" t="str">
        <f>IF(E1873="","",Interface!$K$18)</f>
        <v/>
      </c>
    </row>
    <row r="1874" spans="3:6">
      <c r="C1874" s="55"/>
      <c r="D1874" s="69"/>
      <c r="E1874" s="67" t="str">
        <f t="shared" si="8"/>
        <v/>
      </c>
      <c r="F1874" s="69" t="str">
        <f>IF(E1874="","",Interface!$K$18)</f>
        <v/>
      </c>
    </row>
    <row r="1875" spans="3:6">
      <c r="C1875" s="55"/>
      <c r="D1875" s="69"/>
      <c r="E1875" s="67" t="str">
        <f t="shared" si="8"/>
        <v/>
      </c>
      <c r="F1875" s="69" t="str">
        <f>IF(E1875="","",Interface!$K$18)</f>
        <v/>
      </c>
    </row>
    <row r="1876" spans="3:6">
      <c r="C1876" s="55"/>
      <c r="D1876" s="69"/>
      <c r="E1876" s="67" t="str">
        <f t="shared" si="8"/>
        <v/>
      </c>
      <c r="F1876" s="69" t="str">
        <f>IF(E1876="","",Interface!$K$18)</f>
        <v/>
      </c>
    </row>
    <row r="1877" spans="3:6">
      <c r="C1877" s="55"/>
      <c r="D1877" s="69"/>
      <c r="E1877" s="67" t="str">
        <f t="shared" si="8"/>
        <v/>
      </c>
      <c r="F1877" s="69" t="str">
        <f>IF(E1877="","",Interface!$K$18)</f>
        <v/>
      </c>
    </row>
    <row r="1878" spans="3:6">
      <c r="C1878" s="55"/>
      <c r="D1878" s="69"/>
      <c r="E1878" s="67" t="str">
        <f t="shared" si="8"/>
        <v/>
      </c>
      <c r="F1878" s="69" t="str">
        <f>IF(E1878="","",Interface!$K$18)</f>
        <v/>
      </c>
    </row>
    <row r="1879" spans="3:6">
      <c r="C1879" s="55"/>
      <c r="D1879" s="69"/>
      <c r="E1879" s="67" t="str">
        <f t="shared" si="8"/>
        <v/>
      </c>
      <c r="F1879" s="69" t="str">
        <f>IF(E1879="","",Interface!$K$18)</f>
        <v/>
      </c>
    </row>
    <row r="1880" spans="3:6">
      <c r="C1880" s="55"/>
      <c r="D1880" s="69"/>
      <c r="E1880" s="67" t="str">
        <f t="shared" si="8"/>
        <v/>
      </c>
      <c r="F1880" s="69" t="str">
        <f>IF(E1880="","",Interface!$K$18)</f>
        <v/>
      </c>
    </row>
    <row r="1881" spans="3:6">
      <c r="C1881" s="55"/>
      <c r="D1881" s="69"/>
      <c r="E1881" s="67" t="str">
        <f t="shared" si="8"/>
        <v/>
      </c>
      <c r="F1881" s="69" t="str">
        <f>IF(E1881="","",Interface!$K$18)</f>
        <v/>
      </c>
    </row>
    <row r="1882" spans="3:6">
      <c r="C1882" s="55"/>
      <c r="D1882" s="69"/>
      <c r="E1882" s="67" t="str">
        <f t="shared" si="8"/>
        <v/>
      </c>
      <c r="F1882" s="69" t="str">
        <f>IF(E1882="","",Interface!$K$18)</f>
        <v/>
      </c>
    </row>
    <row r="1883" spans="3:6">
      <c r="C1883" s="55"/>
      <c r="D1883" s="69"/>
      <c r="E1883" s="67" t="str">
        <f t="shared" si="8"/>
        <v/>
      </c>
      <c r="F1883" s="69" t="str">
        <f>IF(E1883="","",Interface!$K$18)</f>
        <v/>
      </c>
    </row>
    <row r="1884" spans="3:6">
      <c r="C1884" s="55"/>
      <c r="D1884" s="69"/>
      <c r="E1884" s="67" t="str">
        <f t="shared" si="8"/>
        <v/>
      </c>
      <c r="F1884" s="69" t="str">
        <f>IF(E1884="","",Interface!$K$18)</f>
        <v/>
      </c>
    </row>
    <row r="1885" spans="3:6">
      <c r="C1885" s="55"/>
      <c r="D1885" s="69"/>
      <c r="E1885" s="67" t="str">
        <f t="shared" si="8"/>
        <v/>
      </c>
      <c r="F1885" s="69" t="str">
        <f>IF(E1885="","",Interface!$K$18)</f>
        <v/>
      </c>
    </row>
    <row r="1886" spans="3:6">
      <c r="C1886" s="55"/>
      <c r="D1886" s="69"/>
      <c r="E1886" s="67" t="str">
        <f t="shared" si="8"/>
        <v/>
      </c>
      <c r="F1886" s="69" t="str">
        <f>IF(E1886="","",Interface!$K$18)</f>
        <v/>
      </c>
    </row>
    <row r="1887" spans="3:6">
      <c r="C1887" s="55"/>
      <c r="D1887" s="69"/>
      <c r="E1887" s="67" t="str">
        <f t="shared" si="8"/>
        <v/>
      </c>
      <c r="F1887" s="69" t="str">
        <f>IF(E1887="","",Interface!$K$18)</f>
        <v/>
      </c>
    </row>
    <row r="1888" spans="3:6">
      <c r="C1888" s="55"/>
      <c r="D1888" s="69"/>
      <c r="E1888" s="67" t="str">
        <f t="shared" si="8"/>
        <v/>
      </c>
      <c r="F1888" s="69" t="str">
        <f>IF(E1888="","",Interface!$K$18)</f>
        <v/>
      </c>
    </row>
    <row r="1889" spans="3:6">
      <c r="C1889" s="55"/>
      <c r="D1889" s="69"/>
      <c r="E1889" s="67" t="str">
        <f t="shared" si="8"/>
        <v/>
      </c>
      <c r="F1889" s="69" t="str">
        <f>IF(E1889="","",Interface!$K$18)</f>
        <v/>
      </c>
    </row>
    <row r="1890" spans="3:6">
      <c r="C1890" s="55"/>
      <c r="D1890" s="69"/>
      <c r="E1890" s="67" t="str">
        <f t="shared" si="8"/>
        <v/>
      </c>
      <c r="F1890" s="69" t="str">
        <f>IF(E1890="","",Interface!$K$18)</f>
        <v/>
      </c>
    </row>
    <row r="1891" spans="3:6">
      <c r="C1891" s="55"/>
      <c r="D1891" s="69"/>
      <c r="E1891" s="67" t="str">
        <f t="shared" si="8"/>
        <v/>
      </c>
      <c r="F1891" s="69" t="str">
        <f>IF(E1891="","",Interface!$K$18)</f>
        <v/>
      </c>
    </row>
    <row r="1892" spans="3:6">
      <c r="C1892" s="55"/>
      <c r="D1892" s="69"/>
      <c r="E1892" s="67" t="str">
        <f t="shared" si="8"/>
        <v/>
      </c>
      <c r="F1892" s="69" t="str">
        <f>IF(E1892="","",Interface!$K$18)</f>
        <v/>
      </c>
    </row>
    <row r="1893" spans="3:6">
      <c r="C1893" s="55"/>
      <c r="D1893" s="69"/>
      <c r="E1893" s="67" t="str">
        <f t="shared" si="8"/>
        <v/>
      </c>
      <c r="F1893" s="69" t="str">
        <f>IF(E1893="","",Interface!$K$18)</f>
        <v/>
      </c>
    </row>
    <row r="1894" spans="3:6">
      <c r="C1894" s="55"/>
      <c r="D1894" s="69"/>
      <c r="E1894" s="67" t="str">
        <f t="shared" si="8"/>
        <v/>
      </c>
      <c r="F1894" s="69" t="str">
        <f>IF(E1894="","",Interface!$K$18)</f>
        <v/>
      </c>
    </row>
    <row r="1895" spans="3:6">
      <c r="C1895" s="55"/>
      <c r="D1895" s="69"/>
      <c r="E1895" s="67" t="str">
        <f t="shared" si="8"/>
        <v/>
      </c>
      <c r="F1895" s="69" t="str">
        <f>IF(E1895="","",Interface!$K$18)</f>
        <v/>
      </c>
    </row>
    <row r="1896" spans="3:6">
      <c r="C1896" s="55"/>
      <c r="D1896" s="69"/>
      <c r="E1896" s="67" t="str">
        <f t="shared" si="8"/>
        <v/>
      </c>
      <c r="F1896" s="69" t="str">
        <f>IF(E1896="","",Interface!$K$18)</f>
        <v/>
      </c>
    </row>
    <row r="1897" spans="3:6">
      <c r="C1897" s="55"/>
      <c r="D1897" s="69"/>
      <c r="E1897" s="67" t="str">
        <f t="shared" si="8"/>
        <v/>
      </c>
      <c r="F1897" s="69" t="str">
        <f>IF(E1897="","",Interface!$K$18)</f>
        <v/>
      </c>
    </row>
    <row r="1898" spans="3:6">
      <c r="C1898" s="55"/>
      <c r="D1898" s="69"/>
      <c r="E1898" s="67" t="str">
        <f t="shared" si="8"/>
        <v/>
      </c>
      <c r="F1898" s="69" t="str">
        <f>IF(E1898="","",Interface!$K$18)</f>
        <v/>
      </c>
    </row>
    <row r="1899" spans="3:6">
      <c r="C1899" s="55"/>
      <c r="D1899" s="69"/>
      <c r="E1899" s="67" t="str">
        <f t="shared" si="8"/>
        <v/>
      </c>
      <c r="F1899" s="69" t="str">
        <f>IF(E1899="","",Interface!$K$18)</f>
        <v/>
      </c>
    </row>
    <row r="1900" spans="3:6">
      <c r="C1900" s="55"/>
      <c r="D1900" s="69"/>
      <c r="E1900" s="67" t="str">
        <f t="shared" si="8"/>
        <v/>
      </c>
      <c r="F1900" s="69" t="str">
        <f>IF(E1900="","",Interface!$K$18)</f>
        <v/>
      </c>
    </row>
    <row r="1901" spans="3:6">
      <c r="C1901" s="55"/>
      <c r="D1901" s="69"/>
      <c r="E1901" s="67" t="str">
        <f t="shared" si="8"/>
        <v/>
      </c>
      <c r="F1901" s="69" t="str">
        <f>IF(E1901="","",Interface!$K$18)</f>
        <v/>
      </c>
    </row>
    <row r="1902" spans="3:6">
      <c r="C1902" s="55"/>
      <c r="D1902" s="69"/>
      <c r="E1902" s="67" t="str">
        <f t="shared" si="8"/>
        <v/>
      </c>
      <c r="F1902" s="69" t="str">
        <f>IF(E1902="","",Interface!$K$18)</f>
        <v/>
      </c>
    </row>
    <row r="1903" spans="3:6">
      <c r="C1903" s="55"/>
      <c r="D1903" s="69"/>
      <c r="E1903" s="67" t="str">
        <f t="shared" si="8"/>
        <v/>
      </c>
      <c r="F1903" s="69" t="str">
        <f>IF(E1903="","",Interface!$K$18)</f>
        <v/>
      </c>
    </row>
    <row r="1904" spans="3:6">
      <c r="C1904" s="55"/>
      <c r="D1904" s="69"/>
      <c r="E1904" s="67" t="str">
        <f t="shared" si="8"/>
        <v/>
      </c>
      <c r="F1904" s="69" t="str">
        <f>IF(E1904="","",Interface!$K$18)</f>
        <v/>
      </c>
    </row>
    <row r="1905" spans="3:6">
      <c r="C1905" s="55"/>
      <c r="D1905" s="69"/>
      <c r="E1905" s="67" t="str">
        <f t="shared" si="8"/>
        <v/>
      </c>
      <c r="F1905" s="69" t="str">
        <f>IF(E1905="","",Interface!$K$18)</f>
        <v/>
      </c>
    </row>
    <row r="1906" spans="3:6">
      <c r="C1906" s="55"/>
      <c r="D1906" s="69"/>
      <c r="E1906" s="67" t="str">
        <f t="shared" si="8"/>
        <v/>
      </c>
      <c r="F1906" s="69" t="str">
        <f>IF(E1906="","",Interface!$K$18)</f>
        <v/>
      </c>
    </row>
    <row r="1907" spans="3:6">
      <c r="C1907" s="55"/>
      <c r="D1907" s="69"/>
      <c r="E1907" s="67" t="str">
        <f t="shared" si="8"/>
        <v/>
      </c>
      <c r="F1907" s="69" t="str">
        <f>IF(E1907="","",Interface!$K$18)</f>
        <v/>
      </c>
    </row>
    <row r="1908" spans="3:6">
      <c r="C1908" s="55"/>
      <c r="D1908" s="69"/>
      <c r="E1908" s="67" t="str">
        <f t="shared" si="8"/>
        <v/>
      </c>
      <c r="F1908" s="69" t="str">
        <f>IF(E1908="","",Interface!$K$18)</f>
        <v/>
      </c>
    </row>
    <row r="1909" spans="3:6">
      <c r="C1909" s="55"/>
      <c r="D1909" s="69"/>
      <c r="E1909" s="67" t="str">
        <f t="shared" si="8"/>
        <v/>
      </c>
      <c r="F1909" s="69" t="str">
        <f>IF(E1909="","",Interface!$K$18)</f>
        <v/>
      </c>
    </row>
    <row r="1910" spans="3:6">
      <c r="C1910" s="55"/>
      <c r="D1910" s="69"/>
      <c r="E1910" s="67" t="str">
        <f t="shared" si="8"/>
        <v/>
      </c>
      <c r="F1910" s="69" t="str">
        <f>IF(E1910="","",Interface!$K$18)</f>
        <v/>
      </c>
    </row>
    <row r="1911" spans="3:6">
      <c r="C1911" s="55"/>
      <c r="D1911" s="69"/>
      <c r="E1911" s="67" t="str">
        <f t="shared" si="8"/>
        <v/>
      </c>
      <c r="F1911" s="69" t="str">
        <f>IF(E1911="","",Interface!$K$18)</f>
        <v/>
      </c>
    </row>
    <row r="1912" spans="3:6">
      <c r="C1912" s="55"/>
      <c r="D1912" s="69"/>
      <c r="E1912" s="67" t="str">
        <f t="shared" si="8"/>
        <v/>
      </c>
      <c r="F1912" s="69" t="str">
        <f>IF(E1912="","",Interface!$K$18)</f>
        <v/>
      </c>
    </row>
    <row r="1913" spans="3:6">
      <c r="C1913" s="55"/>
      <c r="D1913" s="69"/>
      <c r="E1913" s="67" t="str">
        <f t="shared" si="8"/>
        <v/>
      </c>
      <c r="F1913" s="69" t="str">
        <f>IF(E1913="","",Interface!$K$18)</f>
        <v/>
      </c>
    </row>
    <row r="1914" spans="3:6">
      <c r="C1914" s="55"/>
      <c r="D1914" s="69"/>
      <c r="E1914" s="67" t="str">
        <f t="shared" si="8"/>
        <v/>
      </c>
      <c r="F1914" s="69" t="str">
        <f>IF(E1914="","",Interface!$K$18)</f>
        <v/>
      </c>
    </row>
    <row r="1915" spans="3:6">
      <c r="C1915" s="55"/>
      <c r="D1915" s="69"/>
      <c r="E1915" s="67" t="str">
        <f t="shared" si="8"/>
        <v/>
      </c>
      <c r="F1915" s="69" t="str">
        <f>IF(E1915="","",Interface!$K$18)</f>
        <v/>
      </c>
    </row>
    <row r="1916" spans="3:6">
      <c r="C1916" s="55"/>
      <c r="D1916" s="69"/>
      <c r="E1916" s="67" t="str">
        <f t="shared" si="8"/>
        <v/>
      </c>
      <c r="F1916" s="69" t="str">
        <f>IF(E1916="","",Interface!$K$18)</f>
        <v/>
      </c>
    </row>
    <row r="1917" spans="3:6">
      <c r="C1917" s="55"/>
      <c r="D1917" s="69"/>
      <c r="E1917" s="67" t="str">
        <f t="shared" si="8"/>
        <v/>
      </c>
      <c r="F1917" s="69" t="str">
        <f>IF(E1917="","",Interface!$K$18)</f>
        <v/>
      </c>
    </row>
    <row r="1918" spans="3:6">
      <c r="C1918" s="55"/>
      <c r="D1918" s="69"/>
      <c r="E1918" s="67" t="str">
        <f t="shared" si="8"/>
        <v/>
      </c>
      <c r="F1918" s="69" t="str">
        <f>IF(E1918="","",Interface!$K$18)</f>
        <v/>
      </c>
    </row>
    <row r="1919" spans="3:6">
      <c r="C1919" s="55"/>
      <c r="D1919" s="69"/>
      <c r="E1919" s="67" t="str">
        <f t="shared" si="8"/>
        <v/>
      </c>
      <c r="F1919" s="69" t="str">
        <f>IF(E1919="","",Interface!$K$18)</f>
        <v/>
      </c>
    </row>
    <row r="1920" spans="3:6">
      <c r="C1920" s="55"/>
      <c r="D1920" s="69"/>
      <c r="E1920" s="67" t="str">
        <f t="shared" si="8"/>
        <v/>
      </c>
      <c r="F1920" s="69" t="str">
        <f>IF(E1920="","",Interface!$K$18)</f>
        <v/>
      </c>
    </row>
    <row r="1921" spans="3:6">
      <c r="C1921" s="55"/>
      <c r="D1921" s="69"/>
      <c r="E1921" s="67" t="str">
        <f t="shared" si="8"/>
        <v/>
      </c>
      <c r="F1921" s="69" t="str">
        <f>IF(E1921="","",Interface!$K$18)</f>
        <v/>
      </c>
    </row>
    <row r="1922" spans="3:6">
      <c r="C1922" s="55"/>
      <c r="D1922" s="69"/>
      <c r="E1922" s="67" t="str">
        <f t="shared" si="8"/>
        <v/>
      </c>
      <c r="F1922" s="69" t="str">
        <f>IF(E1922="","",Interface!$K$18)</f>
        <v/>
      </c>
    </row>
    <row r="1923" spans="3:6">
      <c r="C1923" s="55"/>
      <c r="D1923" s="69"/>
      <c r="E1923" s="67" t="str">
        <f t="shared" si="8"/>
        <v/>
      </c>
      <c r="F1923" s="69" t="str">
        <f>IF(E1923="","",Interface!$K$18)</f>
        <v/>
      </c>
    </row>
    <row r="1924" spans="3:6">
      <c r="C1924" s="55"/>
      <c r="D1924" s="69"/>
      <c r="E1924" s="67" t="str">
        <f t="shared" si="8"/>
        <v/>
      </c>
      <c r="F1924" s="69" t="str">
        <f>IF(E1924="","",Interface!$K$18)</f>
        <v/>
      </c>
    </row>
    <row r="1925" spans="3:6">
      <c r="C1925" s="55"/>
      <c r="D1925" s="69"/>
      <c r="E1925" s="67" t="str">
        <f t="shared" si="8"/>
        <v/>
      </c>
      <c r="F1925" s="69" t="str">
        <f>IF(E1925="","",Interface!$K$18)</f>
        <v/>
      </c>
    </row>
    <row r="1926" spans="3:6">
      <c r="C1926" s="55"/>
      <c r="D1926" s="69"/>
      <c r="E1926" s="67" t="str">
        <f t="shared" si="8"/>
        <v/>
      </c>
      <c r="F1926" s="69" t="str">
        <f>IF(E1926="","",Interface!$K$18)</f>
        <v/>
      </c>
    </row>
    <row r="1927" spans="3:6">
      <c r="C1927" s="55"/>
      <c r="D1927" s="69"/>
      <c r="E1927" s="67" t="str">
        <f t="shared" si="8"/>
        <v/>
      </c>
      <c r="F1927" s="69" t="str">
        <f>IF(E1927="","",Interface!$K$18)</f>
        <v/>
      </c>
    </row>
    <row r="1928" spans="3:6">
      <c r="C1928" s="55"/>
      <c r="D1928" s="69"/>
      <c r="E1928" s="67" t="str">
        <f t="shared" si="8"/>
        <v/>
      </c>
      <c r="F1928" s="69" t="str">
        <f>IF(E1928="","",Interface!$K$18)</f>
        <v/>
      </c>
    </row>
    <row r="1929" spans="3:6">
      <c r="C1929" s="55"/>
      <c r="D1929" s="69"/>
      <c r="E1929" s="67" t="str">
        <f t="shared" si="8"/>
        <v/>
      </c>
      <c r="F1929" s="69" t="str">
        <f>IF(E1929="","",Interface!$K$18)</f>
        <v/>
      </c>
    </row>
    <row r="1930" spans="3:6">
      <c r="C1930" s="55"/>
      <c r="D1930" s="69"/>
      <c r="E1930" s="67" t="str">
        <f t="shared" si="8"/>
        <v/>
      </c>
      <c r="F1930" s="69" t="str">
        <f>IF(E1930="","",Interface!$K$18)</f>
        <v/>
      </c>
    </row>
    <row r="1931" spans="3:6">
      <c r="C1931" s="55"/>
      <c r="D1931" s="69"/>
      <c r="E1931" s="67" t="str">
        <f t="shared" si="8"/>
        <v/>
      </c>
      <c r="F1931" s="69" t="str">
        <f>IF(E1931="","",Interface!$K$18)</f>
        <v/>
      </c>
    </row>
    <row r="1932" spans="3:6">
      <c r="C1932" s="55"/>
      <c r="D1932" s="69"/>
      <c r="E1932" s="67" t="str">
        <f t="shared" si="8"/>
        <v/>
      </c>
      <c r="F1932" s="69" t="str">
        <f>IF(E1932="","",Interface!$K$18)</f>
        <v/>
      </c>
    </row>
    <row r="1933" spans="3:6">
      <c r="C1933" s="55"/>
      <c r="D1933" s="69"/>
      <c r="E1933" s="67" t="str">
        <f t="shared" si="8"/>
        <v/>
      </c>
      <c r="F1933" s="69" t="str">
        <f>IF(E1933="","",Interface!$K$18)</f>
        <v/>
      </c>
    </row>
    <row r="1934" spans="3:6">
      <c r="C1934" s="55"/>
      <c r="D1934" s="69"/>
      <c r="E1934" s="67" t="str">
        <f t="shared" si="8"/>
        <v/>
      </c>
      <c r="F1934" s="69" t="str">
        <f>IF(E1934="","",Interface!$K$18)</f>
        <v/>
      </c>
    </row>
    <row r="1935" spans="3:6">
      <c r="C1935" s="55"/>
      <c r="D1935" s="69"/>
      <c r="E1935" s="67" t="str">
        <f t="shared" si="8"/>
        <v/>
      </c>
      <c r="F1935" s="69" t="str">
        <f>IF(E1935="","",Interface!$K$18)</f>
        <v/>
      </c>
    </row>
    <row r="1936" spans="3:6">
      <c r="C1936" s="55"/>
      <c r="D1936" s="69"/>
      <c r="E1936" s="67" t="str">
        <f t="shared" si="8"/>
        <v/>
      </c>
      <c r="F1936" s="69" t="str">
        <f>IF(E1936="","",Interface!$K$18)</f>
        <v/>
      </c>
    </row>
    <row r="1937" spans="3:6">
      <c r="C1937" s="55"/>
      <c r="D1937" s="69"/>
      <c r="E1937" s="67" t="str">
        <f t="shared" si="8"/>
        <v/>
      </c>
      <c r="F1937" s="69" t="str">
        <f>IF(E1937="","",Interface!$K$18)</f>
        <v/>
      </c>
    </row>
    <row r="1938" spans="3:6">
      <c r="C1938" s="55"/>
      <c r="D1938" s="69"/>
      <c r="E1938" s="67" t="str">
        <f t="shared" si="8"/>
        <v/>
      </c>
      <c r="F1938" s="69" t="str">
        <f>IF(E1938="","",Interface!$K$18)</f>
        <v/>
      </c>
    </row>
    <row r="1939" spans="3:6">
      <c r="C1939" s="55"/>
      <c r="D1939" s="69"/>
      <c r="E1939" s="67" t="str">
        <f t="shared" si="8"/>
        <v/>
      </c>
      <c r="F1939" s="69" t="str">
        <f>IF(E1939="","",Interface!$K$18)</f>
        <v/>
      </c>
    </row>
    <row r="1940" spans="3:6">
      <c r="C1940" s="55"/>
      <c r="D1940" s="69"/>
      <c r="E1940" s="67" t="str">
        <f t="shared" si="8"/>
        <v/>
      </c>
      <c r="F1940" s="69" t="str">
        <f>IF(E1940="","",Interface!$K$18)</f>
        <v/>
      </c>
    </row>
    <row r="1941" spans="3:6">
      <c r="C1941" s="55"/>
      <c r="D1941" s="69"/>
      <c r="E1941" s="67" t="str">
        <f t="shared" si="8"/>
        <v/>
      </c>
      <c r="F1941" s="69" t="str">
        <f>IF(E1941="","",Interface!$K$18)</f>
        <v/>
      </c>
    </row>
    <row r="1942" spans="3:6">
      <c r="C1942" s="55"/>
      <c r="D1942" s="69"/>
      <c r="E1942" s="67" t="str">
        <f t="shared" si="8"/>
        <v/>
      </c>
      <c r="F1942" s="69" t="str">
        <f>IF(E1942="","",Interface!$K$18)</f>
        <v/>
      </c>
    </row>
    <row r="1943" spans="3:6">
      <c r="C1943" s="55"/>
      <c r="D1943" s="69"/>
      <c r="E1943" s="67" t="str">
        <f t="shared" si="8"/>
        <v/>
      </c>
      <c r="F1943" s="69" t="str">
        <f>IF(E1943="","",Interface!$K$18)</f>
        <v/>
      </c>
    </row>
    <row r="1944" spans="3:6">
      <c r="C1944" s="55"/>
      <c r="D1944" s="69"/>
      <c r="E1944" s="67" t="str">
        <f t="shared" si="8"/>
        <v/>
      </c>
      <c r="F1944" s="69" t="str">
        <f>IF(E1944="","",Interface!$K$18)</f>
        <v/>
      </c>
    </row>
    <row r="1945" spans="3:6">
      <c r="C1945" s="55"/>
      <c r="D1945" s="69"/>
      <c r="E1945" s="67" t="str">
        <f t="shared" si="8"/>
        <v/>
      </c>
      <c r="F1945" s="69" t="str">
        <f>IF(E1945="","",Interface!$K$18)</f>
        <v/>
      </c>
    </row>
    <row r="1946" spans="3:6">
      <c r="C1946" s="55"/>
      <c r="D1946" s="69"/>
      <c r="E1946" s="67" t="str">
        <f t="shared" si="8"/>
        <v/>
      </c>
      <c r="F1946" s="69" t="str">
        <f>IF(E1946="","",Interface!$K$18)</f>
        <v/>
      </c>
    </row>
    <row r="1947" spans="3:6">
      <c r="C1947" s="55"/>
      <c r="D1947" s="69"/>
      <c r="E1947" s="67" t="str">
        <f t="shared" si="8"/>
        <v/>
      </c>
      <c r="F1947" s="69" t="str">
        <f>IF(E1947="","",Interface!$K$18)</f>
        <v/>
      </c>
    </row>
    <row r="1948" spans="3:6">
      <c r="C1948" s="55"/>
      <c r="D1948" s="69"/>
      <c r="E1948" s="67" t="str">
        <f t="shared" si="8"/>
        <v/>
      </c>
      <c r="F1948" s="69" t="str">
        <f>IF(E1948="","",Interface!$K$18)</f>
        <v/>
      </c>
    </row>
    <row r="1949" spans="3:6">
      <c r="C1949" s="55"/>
      <c r="D1949" s="69"/>
      <c r="E1949" s="67" t="str">
        <f t="shared" si="8"/>
        <v/>
      </c>
      <c r="F1949" s="69" t="str">
        <f>IF(E1949="","",Interface!$K$18)</f>
        <v/>
      </c>
    </row>
    <row r="1950" spans="3:6">
      <c r="C1950" s="55"/>
      <c r="D1950" s="69"/>
      <c r="E1950" s="67" t="str">
        <f t="shared" si="8"/>
        <v/>
      </c>
      <c r="F1950" s="69" t="str">
        <f>IF(E1950="","",Interface!$K$18)</f>
        <v/>
      </c>
    </row>
    <row r="1951" spans="3:6">
      <c r="C1951" s="55"/>
      <c r="D1951" s="69"/>
      <c r="E1951" s="67" t="str">
        <f t="shared" si="8"/>
        <v/>
      </c>
      <c r="F1951" s="69" t="str">
        <f>IF(E1951="","",Interface!$K$18)</f>
        <v/>
      </c>
    </row>
    <row r="1952" spans="3:6">
      <c r="C1952" s="55"/>
      <c r="D1952" s="69"/>
      <c r="E1952" s="67" t="str">
        <f t="shared" si="8"/>
        <v/>
      </c>
      <c r="F1952" s="69" t="str">
        <f>IF(E1952="","",Interface!$K$18)</f>
        <v/>
      </c>
    </row>
    <row r="1953" spans="3:6">
      <c r="C1953" s="55"/>
      <c r="D1953" s="69"/>
      <c r="E1953" s="67" t="str">
        <f t="shared" si="8"/>
        <v/>
      </c>
      <c r="F1953" s="69" t="str">
        <f>IF(E1953="","",Interface!$K$18)</f>
        <v/>
      </c>
    </row>
    <row r="1954" spans="3:6">
      <c r="C1954" s="55"/>
      <c r="D1954" s="69"/>
      <c r="E1954" s="67" t="str">
        <f t="shared" si="8"/>
        <v/>
      </c>
      <c r="F1954" s="69" t="str">
        <f>IF(E1954="","",Interface!$K$18)</f>
        <v/>
      </c>
    </row>
    <row r="1955" spans="3:6">
      <c r="C1955" s="55"/>
      <c r="D1955" s="69"/>
      <c r="E1955" s="67" t="str">
        <f t="shared" si="8"/>
        <v/>
      </c>
      <c r="F1955" s="69" t="str">
        <f>IF(E1955="","",Interface!$K$18)</f>
        <v/>
      </c>
    </row>
    <row r="1956" spans="3:6">
      <c r="C1956" s="55"/>
      <c r="D1956" s="69"/>
      <c r="E1956" s="67" t="str">
        <f t="shared" si="8"/>
        <v/>
      </c>
      <c r="F1956" s="69" t="str">
        <f>IF(E1956="","",Interface!$K$18)</f>
        <v/>
      </c>
    </row>
    <row r="1957" spans="3:6">
      <c r="C1957" s="55"/>
      <c r="D1957" s="69"/>
      <c r="E1957" s="67" t="str">
        <f t="shared" si="8"/>
        <v/>
      </c>
      <c r="F1957" s="69" t="str">
        <f>IF(E1957="","",Interface!$K$18)</f>
        <v/>
      </c>
    </row>
    <row r="1958" spans="3:6">
      <c r="C1958" s="55"/>
      <c r="D1958" s="69"/>
      <c r="E1958" s="67" t="str">
        <f t="shared" si="8"/>
        <v/>
      </c>
      <c r="F1958" s="69" t="str">
        <f>IF(E1958="","",Interface!$K$18)</f>
        <v/>
      </c>
    </row>
    <row r="1959" spans="3:6">
      <c r="C1959" s="55"/>
      <c r="D1959" s="69"/>
      <c r="E1959" s="67" t="str">
        <f t="shared" si="8"/>
        <v/>
      </c>
      <c r="F1959" s="69" t="str">
        <f>IF(E1959="","",Interface!$K$18)</f>
        <v/>
      </c>
    </row>
    <row r="1960" spans="3:6">
      <c r="C1960" s="55"/>
      <c r="D1960" s="69"/>
      <c r="E1960" s="67" t="str">
        <f t="shared" si="8"/>
        <v/>
      </c>
      <c r="F1960" s="69" t="str">
        <f>IF(E1960="","",Interface!$K$18)</f>
        <v/>
      </c>
    </row>
    <row r="1961" spans="3:6">
      <c r="C1961" s="55"/>
      <c r="D1961" s="69"/>
      <c r="E1961" s="67" t="str">
        <f t="shared" si="8"/>
        <v/>
      </c>
      <c r="F1961" s="69" t="str">
        <f>IF(E1961="","",Interface!$K$18)</f>
        <v/>
      </c>
    </row>
    <row r="1962" spans="3:6">
      <c r="C1962" s="55"/>
      <c r="D1962" s="69"/>
      <c r="E1962" s="67" t="str">
        <f t="shared" si="8"/>
        <v/>
      </c>
      <c r="F1962" s="69" t="str">
        <f>IF(E1962="","",Interface!$K$18)</f>
        <v/>
      </c>
    </row>
    <row r="1963" spans="3:6">
      <c r="C1963" s="55"/>
      <c r="D1963" s="69"/>
      <c r="E1963" s="67" t="str">
        <f t="shared" si="8"/>
        <v/>
      </c>
      <c r="F1963" s="69" t="str">
        <f>IF(E1963="","",Interface!$K$18)</f>
        <v/>
      </c>
    </row>
    <row r="1964" spans="3:6">
      <c r="C1964" s="55"/>
      <c r="D1964" s="69"/>
      <c r="E1964" s="67" t="str">
        <f t="shared" si="8"/>
        <v/>
      </c>
      <c r="F1964" s="69" t="str">
        <f>IF(E1964="","",Interface!$K$18)</f>
        <v/>
      </c>
    </row>
    <row r="1965" spans="3:6">
      <c r="C1965" s="55"/>
      <c r="D1965" s="69"/>
      <c r="E1965" s="67" t="str">
        <f t="shared" si="8"/>
        <v/>
      </c>
      <c r="F1965" s="69" t="str">
        <f>IF(E1965="","",Interface!$K$18)</f>
        <v/>
      </c>
    </row>
    <row r="1966" spans="3:6">
      <c r="C1966" s="55"/>
      <c r="D1966" s="69"/>
      <c r="E1966" s="67" t="str">
        <f t="shared" si="8"/>
        <v/>
      </c>
      <c r="F1966" s="69" t="str">
        <f>IF(E1966="","",Interface!$K$18)</f>
        <v/>
      </c>
    </row>
    <row r="1967" spans="3:6">
      <c r="C1967" s="55"/>
      <c r="D1967" s="69"/>
      <c r="E1967" s="67" t="str">
        <f t="shared" si="8"/>
        <v/>
      </c>
      <c r="F1967" s="69" t="str">
        <f>IF(E1967="","",Interface!$K$18)</f>
        <v/>
      </c>
    </row>
    <row r="1968" spans="3:6">
      <c r="C1968" s="55"/>
      <c r="D1968" s="69"/>
      <c r="E1968" s="67" t="str">
        <f t="shared" si="8"/>
        <v/>
      </c>
      <c r="F1968" s="69" t="str">
        <f>IF(E1968="","",Interface!$K$18)</f>
        <v/>
      </c>
    </row>
    <row r="1969" spans="3:6">
      <c r="C1969" s="55"/>
      <c r="D1969" s="69"/>
      <c r="E1969" s="67" t="str">
        <f t="shared" si="8"/>
        <v/>
      </c>
      <c r="F1969" s="69" t="str">
        <f>IF(E1969="","",Interface!$K$18)</f>
        <v/>
      </c>
    </row>
    <row r="1970" spans="3:6">
      <c r="C1970" s="55"/>
      <c r="D1970" s="69"/>
      <c r="E1970" s="67" t="str">
        <f t="shared" si="8"/>
        <v/>
      </c>
      <c r="F1970" s="69" t="str">
        <f>IF(E1970="","",Interface!$K$18)</f>
        <v/>
      </c>
    </row>
    <row r="1971" spans="3:6">
      <c r="C1971" s="55"/>
      <c r="D1971" s="69"/>
      <c r="E1971" s="67" t="str">
        <f t="shared" si="8"/>
        <v/>
      </c>
      <c r="F1971" s="69" t="str">
        <f>IF(E1971="","",Interface!$K$18)</f>
        <v/>
      </c>
    </row>
    <row r="1972" spans="3:6">
      <c r="C1972" s="55"/>
      <c r="D1972" s="69"/>
      <c r="E1972" s="67" t="str">
        <f t="shared" si="8"/>
        <v/>
      </c>
      <c r="F1972" s="69" t="str">
        <f>IF(E1972="","",Interface!$K$18)</f>
        <v/>
      </c>
    </row>
    <row r="1973" spans="3:6">
      <c r="C1973" s="55"/>
      <c r="D1973" s="69"/>
      <c r="E1973" s="67" t="str">
        <f t="shared" si="8"/>
        <v/>
      </c>
      <c r="F1973" s="69" t="str">
        <f>IF(E1973="","",Interface!$K$18)</f>
        <v/>
      </c>
    </row>
    <row r="1974" spans="3:6">
      <c r="C1974" s="55"/>
      <c r="D1974" s="69"/>
      <c r="E1974" s="67" t="str">
        <f t="shared" si="8"/>
        <v/>
      </c>
      <c r="F1974" s="69" t="str">
        <f>IF(E1974="","",Interface!$K$18)</f>
        <v/>
      </c>
    </row>
    <row r="1975" spans="3:6">
      <c r="C1975" s="55"/>
      <c r="D1975" s="69"/>
      <c r="E1975" s="67" t="str">
        <f t="shared" si="8"/>
        <v/>
      </c>
      <c r="F1975" s="69" t="str">
        <f>IF(E1975="","",Interface!$K$18)</f>
        <v/>
      </c>
    </row>
    <row r="1976" spans="3:6">
      <c r="C1976" s="55"/>
      <c r="D1976" s="69"/>
      <c r="E1976" s="67" t="str">
        <f t="shared" si="8"/>
        <v/>
      </c>
      <c r="F1976" s="69" t="str">
        <f>IF(E1976="","",Interface!$K$18)</f>
        <v/>
      </c>
    </row>
    <row r="1977" spans="3:6">
      <c r="C1977" s="55"/>
      <c r="D1977" s="69"/>
      <c r="E1977" s="67" t="str">
        <f t="shared" si="8"/>
        <v/>
      </c>
      <c r="F1977" s="69" t="str">
        <f>IF(E1977="","",Interface!$K$18)</f>
        <v/>
      </c>
    </row>
    <row r="1978" spans="3:6">
      <c r="C1978" s="55"/>
      <c r="D1978" s="69"/>
      <c r="E1978" s="67" t="str">
        <f t="shared" si="8"/>
        <v/>
      </c>
      <c r="F1978" s="69" t="str">
        <f>IF(E1978="","",Interface!$K$18)</f>
        <v/>
      </c>
    </row>
    <row r="1979" spans="3:6">
      <c r="C1979" s="55"/>
      <c r="D1979" s="69"/>
      <c r="E1979" s="67" t="str">
        <f t="shared" si="8"/>
        <v/>
      </c>
      <c r="F1979" s="69" t="str">
        <f>IF(E1979="","",Interface!$K$18)</f>
        <v/>
      </c>
    </row>
    <row r="1980" spans="3:6">
      <c r="C1980" s="55"/>
      <c r="D1980" s="69"/>
      <c r="E1980" s="67" t="str">
        <f t="shared" si="8"/>
        <v/>
      </c>
      <c r="F1980" s="69" t="str">
        <f>IF(E1980="","",Interface!$K$18)</f>
        <v/>
      </c>
    </row>
    <row r="1981" spans="3:6">
      <c r="C1981" s="55"/>
      <c r="D1981" s="69"/>
      <c r="E1981" s="67" t="str">
        <f t="shared" si="8"/>
        <v/>
      </c>
      <c r="F1981" s="69" t="str">
        <f>IF(E1981="","",Interface!$K$18)</f>
        <v/>
      </c>
    </row>
    <row r="1982" spans="3:6">
      <c r="C1982" s="55"/>
      <c r="D1982" s="69"/>
      <c r="E1982" s="67" t="str">
        <f t="shared" si="8"/>
        <v/>
      </c>
      <c r="F1982" s="69" t="str">
        <f>IF(E1982="","",Interface!$K$18)</f>
        <v/>
      </c>
    </row>
    <row r="1983" spans="3:6">
      <c r="C1983" s="55"/>
      <c r="D1983" s="69"/>
      <c r="E1983" s="67" t="str">
        <f t="shared" si="8"/>
        <v/>
      </c>
      <c r="F1983" s="69" t="str">
        <f>IF(E1983="","",Interface!$K$18)</f>
        <v/>
      </c>
    </row>
    <row r="1984" spans="3:6">
      <c r="C1984" s="55"/>
      <c r="D1984" s="69"/>
      <c r="E1984" s="67" t="str">
        <f t="shared" si="8"/>
        <v/>
      </c>
      <c r="F1984" s="69" t="str">
        <f>IF(E1984="","",Interface!$K$18)</f>
        <v/>
      </c>
    </row>
    <row r="1985" spans="3:6">
      <c r="C1985" s="55"/>
      <c r="D1985" s="69"/>
      <c r="E1985" s="67" t="str">
        <f t="shared" si="8"/>
        <v/>
      </c>
      <c r="F1985" s="69" t="str">
        <f>IF(E1985="","",Interface!$K$18)</f>
        <v/>
      </c>
    </row>
    <row r="1986" spans="3:6">
      <c r="C1986" s="55"/>
      <c r="D1986" s="69"/>
      <c r="E1986" s="67" t="str">
        <f t="shared" si="8"/>
        <v/>
      </c>
      <c r="F1986" s="69" t="str">
        <f>IF(E1986="","",Interface!$K$18)</f>
        <v/>
      </c>
    </row>
    <row r="1987" spans="3:6">
      <c r="C1987" s="55"/>
      <c r="D1987" s="69"/>
      <c r="E1987" s="67" t="str">
        <f t="shared" si="8"/>
        <v/>
      </c>
      <c r="F1987" s="69" t="str">
        <f>IF(E1987="","",Interface!$K$18)</f>
        <v/>
      </c>
    </row>
    <row r="1988" spans="3:6">
      <c r="C1988" s="55"/>
      <c r="D1988" s="69"/>
      <c r="E1988" s="67" t="str">
        <f t="shared" si="8"/>
        <v/>
      </c>
      <c r="F1988" s="69" t="str">
        <f>IF(E1988="","",Interface!$K$18)</f>
        <v/>
      </c>
    </row>
    <row r="1989" spans="3:6">
      <c r="C1989" s="55"/>
      <c r="D1989" s="69"/>
      <c r="E1989" s="67" t="str">
        <f t="shared" si="8"/>
        <v/>
      </c>
      <c r="F1989" s="69" t="str">
        <f>IF(E1989="","",Interface!$K$18)</f>
        <v/>
      </c>
    </row>
    <row r="1990" spans="3:6">
      <c r="C1990" s="55"/>
      <c r="D1990" s="69"/>
      <c r="E1990" s="67" t="str">
        <f t="shared" si="8"/>
        <v/>
      </c>
      <c r="F1990" s="69" t="str">
        <f>IF(E1990="","",Interface!$K$18)</f>
        <v/>
      </c>
    </row>
    <row r="1991" spans="3:6">
      <c r="C1991" s="55"/>
      <c r="D1991" s="69"/>
      <c r="E1991" s="67" t="str">
        <f t="shared" si="8"/>
        <v/>
      </c>
      <c r="F1991" s="69" t="str">
        <f>IF(E1991="","",Interface!$K$18)</f>
        <v/>
      </c>
    </row>
    <row r="1992" spans="3:6">
      <c r="C1992" s="55"/>
      <c r="D1992" s="69"/>
      <c r="E1992" s="67" t="str">
        <f t="shared" si="8"/>
        <v/>
      </c>
      <c r="F1992" s="69" t="str">
        <f>IF(E1992="","",Interface!$K$18)</f>
        <v/>
      </c>
    </row>
    <row r="1993" spans="3:6">
      <c r="C1993" s="55"/>
      <c r="D1993" s="69"/>
      <c r="E1993" s="67" t="str">
        <f t="shared" si="8"/>
        <v/>
      </c>
      <c r="F1993" s="69" t="str">
        <f>IF(E1993="","",Interface!$K$18)</f>
        <v/>
      </c>
    </row>
    <row r="1994" spans="3:6">
      <c r="C1994" s="55"/>
      <c r="D1994" s="69"/>
      <c r="E1994" s="67" t="str">
        <f t="shared" si="8"/>
        <v/>
      </c>
      <c r="F1994" s="69" t="str">
        <f>IF(E1994="","",Interface!$K$18)</f>
        <v/>
      </c>
    </row>
    <row r="1995" spans="3:6">
      <c r="C1995" s="55"/>
      <c r="D1995" s="69"/>
      <c r="E1995" s="67" t="str">
        <f t="shared" si="8"/>
        <v/>
      </c>
      <c r="F1995" s="69" t="str">
        <f>IF(E1995="","",Interface!$K$18)</f>
        <v/>
      </c>
    </row>
    <row r="1996" spans="3:6">
      <c r="C1996" s="55"/>
      <c r="D1996" s="69"/>
      <c r="E1996" s="67" t="str">
        <f t="shared" si="8"/>
        <v/>
      </c>
      <c r="F1996" s="69" t="str">
        <f>IF(E1996="","",Interface!$K$18)</f>
        <v/>
      </c>
    </row>
    <row r="1997" spans="3:6">
      <c r="C1997" s="55"/>
      <c r="D1997" s="69"/>
      <c r="E1997" s="67" t="str">
        <f t="shared" si="8"/>
        <v/>
      </c>
      <c r="F1997" s="69" t="str">
        <f>IF(E1997="","",Interface!$K$18)</f>
        <v/>
      </c>
    </row>
    <row r="1998" spans="3:6">
      <c r="C1998" s="55"/>
      <c r="D1998" s="69"/>
      <c r="E1998" s="67" t="str">
        <f t="shared" si="8"/>
        <v/>
      </c>
      <c r="F1998" s="69" t="str">
        <f>IF(E1998="","",Interface!$K$18)</f>
        <v/>
      </c>
    </row>
    <row r="1999" spans="3:6">
      <c r="C1999" s="55"/>
      <c r="D1999" s="69"/>
      <c r="E1999" s="67" t="str">
        <f t="shared" si="8"/>
        <v/>
      </c>
      <c r="F1999" s="69" t="str">
        <f>IF(E1999="","",Interface!$K$18)</f>
        <v/>
      </c>
    </row>
    <row r="2000" spans="3:6">
      <c r="C2000" s="55"/>
      <c r="D2000" s="69"/>
      <c r="E2000" s="67" t="str">
        <f t="shared" si="8"/>
        <v/>
      </c>
      <c r="F2000" s="69" t="str">
        <f>IF(E2000="","",Interface!$K$18)</f>
        <v/>
      </c>
    </row>
    <row r="2001" spans="3:6">
      <c r="C2001" s="55"/>
      <c r="D2001" s="69"/>
      <c r="E2001" s="67" t="str">
        <f t="shared" si="8"/>
        <v/>
      </c>
      <c r="F2001" s="69" t="str">
        <f>IF(E2001="","",Interface!$K$18)</f>
        <v/>
      </c>
    </row>
    <row r="2002" spans="3:6">
      <c r="C2002" s="55"/>
      <c r="D2002" s="69"/>
      <c r="E2002" s="67" t="str">
        <f t="shared" si="8"/>
        <v/>
      </c>
      <c r="F2002" s="69" t="str">
        <f>IF(E2002="","",Interface!$K$18)</f>
        <v/>
      </c>
    </row>
    <row r="2003" spans="3:6">
      <c r="C2003" s="55"/>
      <c r="D2003" s="69"/>
      <c r="E2003" s="67" t="str">
        <f t="shared" si="8"/>
        <v/>
      </c>
      <c r="F2003" s="69" t="str">
        <f>IF(E2003="","",Interface!$K$18)</f>
        <v/>
      </c>
    </row>
    <row r="2004" spans="3:6">
      <c r="C2004" s="55"/>
      <c r="D2004" s="69"/>
      <c r="E2004" s="67" t="str">
        <f t="shared" si="8"/>
        <v/>
      </c>
      <c r="F2004" s="69" t="str">
        <f>IF(E2004="","",Interface!$K$18)</f>
        <v/>
      </c>
    </row>
    <row r="2005" spans="3:6">
      <c r="C2005" s="55"/>
      <c r="D2005" s="69"/>
      <c r="E2005" s="67" t="str">
        <f t="shared" si="8"/>
        <v/>
      </c>
      <c r="F2005" s="69" t="str">
        <f>IF(E2005="","",Interface!$K$18)</f>
        <v/>
      </c>
    </row>
    <row r="2006" spans="3:6">
      <c r="C2006" s="55"/>
      <c r="D2006" s="69"/>
      <c r="E2006" s="67" t="str">
        <f t="shared" si="8"/>
        <v/>
      </c>
      <c r="F2006" s="69" t="str">
        <f>IF(E2006="","",Interface!$K$18)</f>
        <v/>
      </c>
    </row>
    <row r="2007" spans="3:6">
      <c r="C2007" s="55"/>
      <c r="D2007" s="69"/>
      <c r="E2007" s="67" t="str">
        <f t="shared" si="8"/>
        <v/>
      </c>
      <c r="F2007" s="69" t="str">
        <f>IF(E2007="","",Interface!$K$18)</f>
        <v/>
      </c>
    </row>
    <row r="2008" spans="3:6">
      <c r="C2008" s="55"/>
      <c r="D2008" s="69"/>
      <c r="E2008" s="67" t="str">
        <f t="shared" si="8"/>
        <v/>
      </c>
      <c r="F2008" s="69" t="str">
        <f>IF(E2008="","",Interface!$K$18)</f>
        <v/>
      </c>
    </row>
    <row r="2009" spans="3:6">
      <c r="C2009" s="55"/>
      <c r="D2009" s="69"/>
      <c r="E2009" s="67" t="str">
        <f t="shared" si="8"/>
        <v/>
      </c>
      <c r="F2009" s="69" t="str">
        <f>IF(E2009="","",Interface!$K$18)</f>
        <v/>
      </c>
    </row>
    <row r="2010" spans="3:6">
      <c r="C2010" s="55"/>
      <c r="D2010" s="69"/>
      <c r="E2010" s="67" t="str">
        <f t="shared" si="8"/>
        <v/>
      </c>
      <c r="F2010" s="69" t="str">
        <f>IF(E2010="","",Interface!$K$18)</f>
        <v/>
      </c>
    </row>
    <row r="2011" spans="3:6">
      <c r="C2011" s="55"/>
      <c r="D2011" s="69"/>
      <c r="E2011" s="67" t="str">
        <f t="shared" si="8"/>
        <v/>
      </c>
      <c r="F2011" s="69" t="str">
        <f>IF(E2011="","",Interface!$K$18)</f>
        <v/>
      </c>
    </row>
    <row r="2012" spans="3:6">
      <c r="C2012" s="55"/>
      <c r="D2012" s="69"/>
      <c r="E2012" s="67" t="str">
        <f t="shared" si="8"/>
        <v/>
      </c>
      <c r="F2012" s="69" t="str">
        <f>IF(E2012="","",Interface!$K$18)</f>
        <v/>
      </c>
    </row>
    <row r="2013" spans="3:6">
      <c r="C2013" s="55"/>
      <c r="D2013" s="69"/>
      <c r="E2013" s="67" t="str">
        <f t="shared" si="8"/>
        <v/>
      </c>
      <c r="F2013" s="69" t="str">
        <f>IF(E2013="","",Interface!$K$18)</f>
        <v/>
      </c>
    </row>
    <row r="2014" spans="3:6">
      <c r="C2014" s="55"/>
      <c r="D2014" s="69"/>
      <c r="E2014" s="67" t="str">
        <f t="shared" si="8"/>
        <v/>
      </c>
      <c r="F2014" s="69" t="str">
        <f>IF(E2014="","",Interface!$K$18)</f>
        <v/>
      </c>
    </row>
    <row r="2015" spans="3:6">
      <c r="C2015" s="55"/>
      <c r="D2015" s="69"/>
      <c r="E2015" s="67" t="str">
        <f t="shared" si="8"/>
        <v/>
      </c>
      <c r="F2015" s="69" t="str">
        <f>IF(E2015="","",Interface!$K$18)</f>
        <v/>
      </c>
    </row>
    <row r="2016" spans="3:6">
      <c r="C2016" s="55"/>
      <c r="D2016" s="69"/>
      <c r="E2016" s="67" t="str">
        <f t="shared" si="8"/>
        <v/>
      </c>
      <c r="F2016" s="69" t="str">
        <f>IF(E2016="","",Interface!$K$18)</f>
        <v/>
      </c>
    </row>
    <row r="2017" spans="3:6">
      <c r="C2017" s="55"/>
      <c r="D2017" s="69"/>
      <c r="E2017" s="67" t="str">
        <f t="shared" si="8"/>
        <v/>
      </c>
      <c r="F2017" s="69" t="str">
        <f>IF(E2017="","",Interface!$K$18)</f>
        <v/>
      </c>
    </row>
    <row r="2018" spans="3:6">
      <c r="C2018" s="55"/>
      <c r="D2018" s="69"/>
      <c r="E2018" s="67" t="str">
        <f t="shared" si="8"/>
        <v/>
      </c>
      <c r="F2018" s="69" t="str">
        <f>IF(E2018="","",Interface!$K$18)</f>
        <v/>
      </c>
    </row>
    <row r="2019" spans="3:6">
      <c r="C2019" s="55"/>
      <c r="D2019" s="69"/>
      <c r="E2019" s="67" t="str">
        <f t="shared" si="8"/>
        <v/>
      </c>
      <c r="F2019" s="69" t="str">
        <f>IF(E2019="","",Interface!$K$18)</f>
        <v/>
      </c>
    </row>
    <row r="2020" spans="3:6">
      <c r="C2020" s="55"/>
      <c r="D2020" s="69"/>
      <c r="E2020" s="67" t="str">
        <f t="shared" si="8"/>
        <v/>
      </c>
      <c r="F2020" s="69" t="str">
        <f>IF(E2020="","",Interface!$K$18)</f>
        <v/>
      </c>
    </row>
    <row r="2021" spans="3:6">
      <c r="C2021" s="55"/>
      <c r="D2021" s="69"/>
      <c r="E2021" s="67" t="str">
        <f t="shared" si="8"/>
        <v/>
      </c>
      <c r="F2021" s="69" t="str">
        <f>IF(E2021="","",Interface!$K$18)</f>
        <v/>
      </c>
    </row>
    <row r="2022" spans="3:6">
      <c r="C2022" s="55"/>
      <c r="D2022" s="69"/>
      <c r="E2022" s="67" t="str">
        <f t="shared" si="8"/>
        <v/>
      </c>
      <c r="F2022" s="69" t="str">
        <f>IF(E2022="","",Interface!$K$18)</f>
        <v/>
      </c>
    </row>
    <row r="2023" spans="3:6">
      <c r="C2023" s="55"/>
      <c r="D2023" s="69"/>
      <c r="E2023" s="67" t="str">
        <f t="shared" si="8"/>
        <v/>
      </c>
      <c r="F2023" s="69" t="str">
        <f>IF(E2023="","",Interface!$K$18)</f>
        <v/>
      </c>
    </row>
    <row r="2024" spans="3:6">
      <c r="C2024" s="55"/>
      <c r="D2024" s="69"/>
      <c r="E2024" s="67" t="str">
        <f t="shared" si="8"/>
        <v/>
      </c>
      <c r="F2024" s="69" t="str">
        <f>IF(E2024="","",Interface!$K$18)</f>
        <v/>
      </c>
    </row>
    <row r="2025" spans="3:6">
      <c r="C2025" s="55"/>
      <c r="D2025" s="69"/>
      <c r="E2025" s="67" t="str">
        <f t="shared" si="8"/>
        <v/>
      </c>
      <c r="F2025" s="69" t="str">
        <f>IF(E2025="","",Interface!$K$18)</f>
        <v/>
      </c>
    </row>
    <row r="2026" spans="3:6">
      <c r="C2026" s="55"/>
      <c r="D2026" s="69"/>
      <c r="E2026" s="67" t="str">
        <f t="shared" si="8"/>
        <v/>
      </c>
      <c r="F2026" s="69" t="str">
        <f>IF(E2026="","",Interface!$K$18)</f>
        <v/>
      </c>
    </row>
    <row r="2027" spans="3:6">
      <c r="C2027" s="55"/>
      <c r="D2027" s="69"/>
      <c r="E2027" s="67" t="str">
        <f t="shared" si="8"/>
        <v/>
      </c>
      <c r="F2027" s="69" t="str">
        <f>IF(E2027="","",Interface!$K$18)</f>
        <v/>
      </c>
    </row>
    <row r="2028" spans="3:6">
      <c r="C2028" s="55"/>
      <c r="D2028" s="69"/>
      <c r="E2028" s="67" t="str">
        <f t="shared" si="8"/>
        <v/>
      </c>
      <c r="F2028" s="69" t="str">
        <f>IF(E2028="","",Interface!$K$18)</f>
        <v/>
      </c>
    </row>
    <row r="2029" spans="3:6">
      <c r="C2029" s="55"/>
      <c r="D2029" s="69"/>
      <c r="E2029" s="67" t="str">
        <f t="shared" si="8"/>
        <v/>
      </c>
      <c r="F2029" s="69" t="str">
        <f>IF(E2029="","",Interface!$K$18)</f>
        <v/>
      </c>
    </row>
    <row r="2030" spans="3:6">
      <c r="C2030" s="55"/>
      <c r="D2030" s="69"/>
      <c r="E2030" s="67" t="str">
        <f t="shared" si="8"/>
        <v/>
      </c>
      <c r="F2030" s="69" t="str">
        <f>IF(E2030="","",Interface!$K$18)</f>
        <v/>
      </c>
    </row>
    <row r="2031" spans="3:6">
      <c r="C2031" s="55"/>
      <c r="D2031" s="69"/>
      <c r="E2031" s="67" t="str">
        <f t="shared" si="8"/>
        <v/>
      </c>
      <c r="F2031" s="69" t="str">
        <f>IF(E2031="","",Interface!$K$18)</f>
        <v/>
      </c>
    </row>
    <row r="2032" spans="3:6">
      <c r="C2032" s="55"/>
      <c r="D2032" s="69"/>
      <c r="E2032" s="67" t="str">
        <f t="shared" si="8"/>
        <v/>
      </c>
      <c r="F2032" s="69" t="str">
        <f>IF(E2032="","",Interface!$K$18)</f>
        <v/>
      </c>
    </row>
    <row r="2033" spans="3:6">
      <c r="C2033" s="55"/>
      <c r="D2033" s="69"/>
      <c r="E2033" s="67" t="str">
        <f t="shared" si="8"/>
        <v/>
      </c>
      <c r="F2033" s="69" t="str">
        <f>IF(E2033="","",Interface!$K$18)</f>
        <v/>
      </c>
    </row>
    <row r="2034" spans="3:6">
      <c r="C2034" s="55"/>
      <c r="D2034" s="69"/>
      <c r="E2034" s="67" t="str">
        <f t="shared" si="8"/>
        <v/>
      </c>
      <c r="F2034" s="69" t="str">
        <f>IF(E2034="","",Interface!$K$18)</f>
        <v/>
      </c>
    </row>
    <row r="2035" spans="3:6">
      <c r="C2035" s="55"/>
      <c r="D2035" s="69"/>
      <c r="E2035" s="67" t="str">
        <f t="shared" si="8"/>
        <v/>
      </c>
      <c r="F2035" s="69" t="str">
        <f>IF(E2035="","",Interface!$K$18)</f>
        <v/>
      </c>
    </row>
    <row r="2036" spans="3:6">
      <c r="C2036" s="55"/>
      <c r="D2036" s="69"/>
      <c r="E2036" s="67" t="str">
        <f t="shared" si="8"/>
        <v/>
      </c>
      <c r="F2036" s="69" t="str">
        <f>IF(E2036="","",Interface!$K$18)</f>
        <v/>
      </c>
    </row>
    <row r="2037" spans="3:6">
      <c r="C2037" s="55"/>
      <c r="D2037" s="69"/>
      <c r="E2037" s="67" t="str">
        <f t="shared" si="8"/>
        <v/>
      </c>
      <c r="F2037" s="69" t="str">
        <f>IF(E2037="","",Interface!$K$18)</f>
        <v/>
      </c>
    </row>
    <row r="2038" spans="3:6">
      <c r="C2038" s="55"/>
      <c r="D2038" s="69"/>
      <c r="E2038" s="67" t="str">
        <f t="shared" si="8"/>
        <v/>
      </c>
      <c r="F2038" s="69" t="str">
        <f>IF(E2038="","",Interface!$K$18)</f>
        <v/>
      </c>
    </row>
    <row r="2039" spans="3:6">
      <c r="C2039" s="55"/>
      <c r="D2039" s="69"/>
      <c r="E2039" s="67" t="str">
        <f t="shared" si="8"/>
        <v/>
      </c>
      <c r="F2039" s="69" t="str">
        <f>IF(E2039="","",Interface!$K$18)</f>
        <v/>
      </c>
    </row>
    <row r="2040" spans="3:6">
      <c r="C2040" s="55"/>
      <c r="D2040" s="69"/>
      <c r="E2040" s="67" t="str">
        <f t="shared" si="8"/>
        <v/>
      </c>
      <c r="F2040" s="69" t="str">
        <f>IF(E2040="","",Interface!$K$18)</f>
        <v/>
      </c>
    </row>
    <row r="2041" spans="3:6">
      <c r="C2041" s="55"/>
      <c r="D2041" s="69"/>
      <c r="E2041" s="67" t="str">
        <f t="shared" si="8"/>
        <v/>
      </c>
      <c r="F2041" s="69" t="str">
        <f>IF(E2041="","",Interface!$K$18)</f>
        <v/>
      </c>
    </row>
    <row r="2042" spans="3:6">
      <c r="C2042" s="55"/>
      <c r="D2042" s="69"/>
      <c r="E2042" s="67" t="str">
        <f t="shared" si="8"/>
        <v/>
      </c>
      <c r="F2042" s="69" t="str">
        <f>IF(E2042="","",Interface!$K$18)</f>
        <v/>
      </c>
    </row>
    <row r="2043" spans="3:6">
      <c r="C2043" s="55"/>
      <c r="D2043" s="69"/>
      <c r="E2043" s="67" t="str">
        <f t="shared" si="8"/>
        <v/>
      </c>
      <c r="F2043" s="69" t="str">
        <f>IF(E2043="","",Interface!$K$18)</f>
        <v/>
      </c>
    </row>
    <row r="2044" spans="3:6">
      <c r="C2044" s="55"/>
      <c r="D2044" s="69"/>
      <c r="E2044" s="67" t="str">
        <f t="shared" si="8"/>
        <v/>
      </c>
      <c r="F2044" s="69" t="str">
        <f>IF(E2044="","",Interface!$K$18)</f>
        <v/>
      </c>
    </row>
    <row r="2045" spans="3:6">
      <c r="C2045" s="55"/>
      <c r="D2045" s="69"/>
      <c r="E2045" s="67" t="str">
        <f t="shared" si="8"/>
        <v/>
      </c>
      <c r="F2045" s="69" t="str">
        <f>IF(E2045="","",Interface!$K$18)</f>
        <v/>
      </c>
    </row>
    <row r="2046" spans="3:6">
      <c r="C2046" s="55"/>
      <c r="D2046" s="69"/>
      <c r="E2046" s="67" t="str">
        <f t="shared" si="8"/>
        <v/>
      </c>
      <c r="F2046" s="69" t="str">
        <f>IF(E2046="","",Interface!$K$18)</f>
        <v/>
      </c>
    </row>
    <row r="2047" spans="3:6">
      <c r="C2047" s="55"/>
      <c r="D2047" s="69"/>
      <c r="E2047" s="67" t="str">
        <f t="shared" si="8"/>
        <v/>
      </c>
      <c r="F2047" s="69" t="str">
        <f>IF(E2047="","",Interface!$K$18)</f>
        <v/>
      </c>
    </row>
    <row r="2048" spans="3:6">
      <c r="C2048" s="55"/>
      <c r="D2048" s="69"/>
      <c r="E2048" s="67" t="str">
        <f t="shared" si="8"/>
        <v/>
      </c>
      <c r="F2048" s="69" t="str">
        <f>IF(E2048="","",Interface!$K$18)</f>
        <v/>
      </c>
    </row>
    <row r="2049" spans="3:6">
      <c r="C2049" s="55"/>
      <c r="D2049" s="69"/>
      <c r="E2049" s="67" t="str">
        <f t="shared" si="8"/>
        <v/>
      </c>
      <c r="F2049" s="69" t="str">
        <f>IF(E2049="","",Interface!$K$18)</f>
        <v/>
      </c>
    </row>
    <row r="2050" spans="3:6">
      <c r="C2050" s="55"/>
      <c r="D2050" s="69"/>
      <c r="E2050" s="67" t="str">
        <f t="shared" si="8"/>
        <v/>
      </c>
      <c r="F2050" s="69" t="str">
        <f>IF(E2050="","",Interface!$K$18)</f>
        <v/>
      </c>
    </row>
    <row r="2051" spans="3:6">
      <c r="C2051" s="55"/>
      <c r="D2051" s="69"/>
      <c r="E2051" s="67" t="str">
        <f t="shared" si="8"/>
        <v/>
      </c>
      <c r="F2051" s="69" t="str">
        <f>IF(E2051="","",Interface!$K$18)</f>
        <v/>
      </c>
    </row>
    <row r="2052" spans="3:6">
      <c r="C2052" s="55"/>
      <c r="D2052" s="69"/>
      <c r="E2052" s="67" t="str">
        <f t="shared" si="8"/>
        <v/>
      </c>
      <c r="F2052" s="69" t="str">
        <f>IF(E2052="","",Interface!$K$18)</f>
        <v/>
      </c>
    </row>
    <row r="2053" spans="3:6">
      <c r="C2053" s="55"/>
      <c r="D2053" s="69"/>
      <c r="E2053" s="67" t="str">
        <f t="shared" si="8"/>
        <v/>
      </c>
      <c r="F2053" s="69" t="str">
        <f>IF(E2053="","",Interface!$K$18)</f>
        <v/>
      </c>
    </row>
    <row r="2054" spans="3:6">
      <c r="C2054" s="55"/>
      <c r="D2054" s="69"/>
      <c r="E2054" s="67" t="str">
        <f t="shared" si="8"/>
        <v/>
      </c>
      <c r="F2054" s="69" t="str">
        <f>IF(E2054="","",Interface!$K$18)</f>
        <v/>
      </c>
    </row>
    <row r="2055" spans="3:6">
      <c r="C2055" s="55"/>
      <c r="D2055" s="69"/>
      <c r="E2055" s="67" t="str">
        <f t="shared" si="8"/>
        <v/>
      </c>
      <c r="F2055" s="69" t="str">
        <f>IF(E2055="","",Interface!$K$18)</f>
        <v/>
      </c>
    </row>
    <row r="2056" spans="3:6">
      <c r="C2056" s="55"/>
      <c r="D2056" s="69"/>
      <c r="E2056" s="67" t="str">
        <f t="shared" si="8"/>
        <v/>
      </c>
      <c r="F2056" s="69" t="str">
        <f>IF(E2056="","",Interface!$K$18)</f>
        <v/>
      </c>
    </row>
    <row r="2057" spans="3:6">
      <c r="C2057" s="55"/>
      <c r="D2057" s="69"/>
      <c r="E2057" s="67" t="str">
        <f t="shared" si="8"/>
        <v/>
      </c>
      <c r="F2057" s="69" t="str">
        <f>IF(E2057="","",Interface!$K$18)</f>
        <v/>
      </c>
    </row>
    <row r="2058" spans="3:6">
      <c r="C2058" s="55"/>
      <c r="D2058" s="69"/>
      <c r="E2058" s="67" t="str">
        <f t="shared" si="8"/>
        <v/>
      </c>
      <c r="F2058" s="69" t="str">
        <f>IF(E2058="","",Interface!$K$18)</f>
        <v/>
      </c>
    </row>
    <row r="2059" spans="3:6">
      <c r="C2059" s="55"/>
      <c r="D2059" s="69"/>
      <c r="E2059" s="67" t="str">
        <f t="shared" si="8"/>
        <v/>
      </c>
      <c r="F2059" s="69" t="str">
        <f>IF(E2059="","",Interface!$K$18)</f>
        <v/>
      </c>
    </row>
    <row r="2060" spans="3:6">
      <c r="C2060" s="55"/>
      <c r="D2060" s="69"/>
      <c r="E2060" s="67" t="str">
        <f t="shared" si="8"/>
        <v/>
      </c>
      <c r="F2060" s="69" t="str">
        <f>IF(E2060="","",Interface!$K$18)</f>
        <v/>
      </c>
    </row>
    <row r="2061" spans="3:6">
      <c r="C2061" s="55"/>
      <c r="D2061" s="69"/>
      <c r="E2061" s="67" t="str">
        <f t="shared" si="8"/>
        <v/>
      </c>
      <c r="F2061" s="69" t="str">
        <f>IF(E2061="","",Interface!$K$18)</f>
        <v/>
      </c>
    </row>
    <row r="2062" spans="3:6">
      <c r="C2062" s="55"/>
      <c r="D2062" s="69"/>
      <c r="E2062" s="67" t="str">
        <f t="shared" si="8"/>
        <v/>
      </c>
      <c r="F2062" s="69" t="str">
        <f>IF(E2062="","",Interface!$K$18)</f>
        <v/>
      </c>
    </row>
    <row r="2063" spans="3:6">
      <c r="C2063" s="55"/>
      <c r="D2063" s="69"/>
      <c r="E2063" s="67" t="str">
        <f t="shared" si="8"/>
        <v/>
      </c>
      <c r="F2063" s="69" t="str">
        <f>IF(E2063="","",Interface!$K$18)</f>
        <v/>
      </c>
    </row>
    <row r="2064" spans="3:6">
      <c r="C2064" s="55"/>
      <c r="D2064" s="69"/>
      <c r="E2064" s="67" t="str">
        <f t="shared" si="8"/>
        <v/>
      </c>
      <c r="F2064" s="69" t="str">
        <f>IF(E2064="","",Interface!$K$18)</f>
        <v/>
      </c>
    </row>
    <row r="2065" spans="3:6">
      <c r="C2065" s="55"/>
      <c r="D2065" s="69"/>
      <c r="E2065" s="67" t="str">
        <f t="shared" si="8"/>
        <v/>
      </c>
      <c r="F2065" s="69" t="str">
        <f>IF(E2065="","",Interface!$K$18)</f>
        <v/>
      </c>
    </row>
    <row r="2066" spans="3:6">
      <c r="C2066" s="55"/>
      <c r="D2066" s="69"/>
      <c r="E2066" s="67" t="str">
        <f t="shared" si="8"/>
        <v/>
      </c>
      <c r="F2066" s="69" t="str">
        <f>IF(E2066="","",Interface!$K$18)</f>
        <v/>
      </c>
    </row>
    <row r="2067" spans="3:6">
      <c r="C2067" s="55"/>
      <c r="D2067" s="69"/>
      <c r="E2067" s="67" t="str">
        <f t="shared" si="8"/>
        <v/>
      </c>
      <c r="F2067" s="69" t="str">
        <f>IF(E2067="","",Interface!$K$18)</f>
        <v/>
      </c>
    </row>
    <row r="2068" spans="3:6">
      <c r="C2068" s="55"/>
      <c r="D2068" s="69"/>
      <c r="E2068" s="67" t="str">
        <f t="shared" si="8"/>
        <v/>
      </c>
      <c r="F2068" s="69" t="str">
        <f>IF(E2068="","",Interface!$K$18)</f>
        <v/>
      </c>
    </row>
    <row r="2069" spans="3:6">
      <c r="C2069" s="55"/>
      <c r="D2069" s="69"/>
      <c r="E2069" s="67" t="str">
        <f t="shared" si="8"/>
        <v/>
      </c>
      <c r="F2069" s="69" t="str">
        <f>IF(E2069="","",Interface!$K$18)</f>
        <v/>
      </c>
    </row>
    <row r="2070" spans="3:6">
      <c r="C2070" s="55"/>
      <c r="D2070" s="69"/>
      <c r="E2070" s="67" t="str">
        <f t="shared" si="8"/>
        <v/>
      </c>
      <c r="F2070" s="69" t="str">
        <f>IF(E2070="","",Interface!$K$18)</f>
        <v/>
      </c>
    </row>
    <row r="2071" spans="3:6">
      <c r="C2071" s="55"/>
      <c r="D2071" s="69"/>
      <c r="E2071" s="67" t="str">
        <f t="shared" si="8"/>
        <v/>
      </c>
      <c r="F2071" s="69" t="str">
        <f>IF(E2071="","",Interface!$K$18)</f>
        <v/>
      </c>
    </row>
    <row r="2072" spans="3:6">
      <c r="C2072" s="55"/>
      <c r="D2072" s="69"/>
      <c r="E2072" s="67" t="str">
        <f t="shared" ref="E2072:E2326" si="9">IF(ROW()&gt;$B$18,"",EDATE($E$1306,(ROW()-1306)*$B$17))</f>
        <v/>
      </c>
      <c r="F2072" s="69" t="str">
        <f>IF(E2072="","",Interface!$K$18)</f>
        <v/>
      </c>
    </row>
    <row r="2073" spans="3:6">
      <c r="C2073" s="55"/>
      <c r="D2073" s="69"/>
      <c r="E2073" s="67" t="str">
        <f t="shared" si="9"/>
        <v/>
      </c>
      <c r="F2073" s="69" t="str">
        <f>IF(E2073="","",Interface!$K$18)</f>
        <v/>
      </c>
    </row>
    <row r="2074" spans="3:6">
      <c r="C2074" s="55"/>
      <c r="D2074" s="69"/>
      <c r="E2074" s="67" t="str">
        <f t="shared" si="9"/>
        <v/>
      </c>
      <c r="F2074" s="69" t="str">
        <f>IF(E2074="","",Interface!$K$18)</f>
        <v/>
      </c>
    </row>
    <row r="2075" spans="3:6">
      <c r="C2075" s="55"/>
      <c r="D2075" s="69"/>
      <c r="E2075" s="67" t="str">
        <f t="shared" si="9"/>
        <v/>
      </c>
      <c r="F2075" s="69" t="str">
        <f>IF(E2075="","",Interface!$K$18)</f>
        <v/>
      </c>
    </row>
    <row r="2076" spans="3:6">
      <c r="C2076" s="55"/>
      <c r="D2076" s="69"/>
      <c r="E2076" s="67" t="str">
        <f t="shared" si="9"/>
        <v/>
      </c>
      <c r="F2076" s="69" t="str">
        <f>IF(E2076="","",Interface!$K$18)</f>
        <v/>
      </c>
    </row>
    <row r="2077" spans="3:6">
      <c r="C2077" s="55"/>
      <c r="D2077" s="69"/>
      <c r="E2077" s="67" t="str">
        <f t="shared" si="9"/>
        <v/>
      </c>
      <c r="F2077" s="69" t="str">
        <f>IF(E2077="","",Interface!$K$18)</f>
        <v/>
      </c>
    </row>
    <row r="2078" spans="3:6">
      <c r="C2078" s="55"/>
      <c r="D2078" s="69"/>
      <c r="E2078" s="67" t="str">
        <f t="shared" si="9"/>
        <v/>
      </c>
      <c r="F2078" s="69" t="str">
        <f>IF(E2078="","",Interface!$K$18)</f>
        <v/>
      </c>
    </row>
    <row r="2079" spans="3:6">
      <c r="C2079" s="55"/>
      <c r="D2079" s="69"/>
      <c r="E2079" s="67" t="str">
        <f t="shared" si="9"/>
        <v/>
      </c>
      <c r="F2079" s="69" t="str">
        <f>IF(E2079="","",Interface!$K$18)</f>
        <v/>
      </c>
    </row>
    <row r="2080" spans="3:6">
      <c r="C2080" s="55"/>
      <c r="D2080" s="69"/>
      <c r="E2080" s="67" t="str">
        <f t="shared" si="9"/>
        <v/>
      </c>
      <c r="F2080" s="69" t="str">
        <f>IF(E2080="","",Interface!$K$18)</f>
        <v/>
      </c>
    </row>
    <row r="2081" spans="3:6">
      <c r="C2081" s="55"/>
      <c r="D2081" s="69"/>
      <c r="E2081" s="67" t="str">
        <f t="shared" si="9"/>
        <v/>
      </c>
      <c r="F2081" s="69" t="str">
        <f>IF(E2081="","",Interface!$K$18)</f>
        <v/>
      </c>
    </row>
    <row r="2082" spans="3:6">
      <c r="C2082" s="55"/>
      <c r="D2082" s="69"/>
      <c r="E2082" s="67" t="str">
        <f t="shared" si="9"/>
        <v/>
      </c>
      <c r="F2082" s="69" t="str">
        <f>IF(E2082="","",Interface!$K$18)</f>
        <v/>
      </c>
    </row>
    <row r="2083" spans="3:6">
      <c r="C2083" s="55"/>
      <c r="D2083" s="69"/>
      <c r="E2083" s="67" t="str">
        <f t="shared" si="9"/>
        <v/>
      </c>
      <c r="F2083" s="69" t="str">
        <f>IF(E2083="","",Interface!$K$18)</f>
        <v/>
      </c>
    </row>
    <row r="2084" spans="3:6">
      <c r="C2084" s="55"/>
      <c r="D2084" s="69"/>
      <c r="E2084" s="67" t="str">
        <f t="shared" si="9"/>
        <v/>
      </c>
      <c r="F2084" s="69" t="str">
        <f>IF(E2084="","",Interface!$K$18)</f>
        <v/>
      </c>
    </row>
    <row r="2085" spans="3:6">
      <c r="C2085" s="55"/>
      <c r="D2085" s="69"/>
      <c r="E2085" s="67" t="str">
        <f t="shared" si="9"/>
        <v/>
      </c>
      <c r="F2085" s="69" t="str">
        <f>IF(E2085="","",Interface!$K$18)</f>
        <v/>
      </c>
    </row>
    <row r="2086" spans="3:6">
      <c r="C2086" s="55"/>
      <c r="D2086" s="69"/>
      <c r="E2086" s="67" t="str">
        <f t="shared" si="9"/>
        <v/>
      </c>
      <c r="F2086" s="69" t="str">
        <f>IF(E2086="","",Interface!$K$18)</f>
        <v/>
      </c>
    </row>
    <row r="2087" spans="3:6">
      <c r="C2087" s="55"/>
      <c r="D2087" s="69"/>
      <c r="E2087" s="67" t="str">
        <f t="shared" si="9"/>
        <v/>
      </c>
      <c r="F2087" s="69" t="str">
        <f>IF(E2087="","",Interface!$K$18)</f>
        <v/>
      </c>
    </row>
    <row r="2088" spans="3:6">
      <c r="C2088" s="55"/>
      <c r="D2088" s="69"/>
      <c r="E2088" s="67" t="str">
        <f t="shared" si="9"/>
        <v/>
      </c>
      <c r="F2088" s="69" t="str">
        <f>IF(E2088="","",Interface!$K$18)</f>
        <v/>
      </c>
    </row>
    <row r="2089" spans="3:6">
      <c r="C2089" s="55"/>
      <c r="D2089" s="69"/>
      <c r="E2089" s="67" t="str">
        <f t="shared" si="9"/>
        <v/>
      </c>
      <c r="F2089" s="69" t="str">
        <f>IF(E2089="","",Interface!$K$18)</f>
        <v/>
      </c>
    </row>
    <row r="2090" spans="3:6">
      <c r="C2090" s="55"/>
      <c r="D2090" s="69"/>
      <c r="E2090" s="67" t="str">
        <f t="shared" si="9"/>
        <v/>
      </c>
      <c r="F2090" s="69" t="str">
        <f>IF(E2090="","",Interface!$K$18)</f>
        <v/>
      </c>
    </row>
    <row r="2091" spans="3:6">
      <c r="C2091" s="55"/>
      <c r="D2091" s="69"/>
      <c r="E2091" s="67" t="str">
        <f t="shared" si="9"/>
        <v/>
      </c>
      <c r="F2091" s="69" t="str">
        <f>IF(E2091="","",Interface!$K$18)</f>
        <v/>
      </c>
    </row>
    <row r="2092" spans="3:6">
      <c r="C2092" s="55"/>
      <c r="D2092" s="69"/>
      <c r="E2092" s="67" t="str">
        <f t="shared" si="9"/>
        <v/>
      </c>
      <c r="F2092" s="69" t="str">
        <f>IF(E2092="","",Interface!$K$18)</f>
        <v/>
      </c>
    </row>
    <row r="2093" spans="3:6">
      <c r="C2093" s="55"/>
      <c r="D2093" s="69"/>
      <c r="E2093" s="67" t="str">
        <f t="shared" si="9"/>
        <v/>
      </c>
      <c r="F2093" s="69" t="str">
        <f>IF(E2093="","",Interface!$K$18)</f>
        <v/>
      </c>
    </row>
    <row r="2094" spans="3:6">
      <c r="C2094" s="55"/>
      <c r="D2094" s="69"/>
      <c r="E2094" s="67" t="str">
        <f t="shared" si="9"/>
        <v/>
      </c>
      <c r="F2094" s="69" t="str">
        <f>IF(E2094="","",Interface!$K$18)</f>
        <v/>
      </c>
    </row>
    <row r="2095" spans="3:6">
      <c r="C2095" s="55"/>
      <c r="D2095" s="69"/>
      <c r="E2095" s="67" t="str">
        <f t="shared" si="9"/>
        <v/>
      </c>
      <c r="F2095" s="69" t="str">
        <f>IF(E2095="","",Interface!$K$18)</f>
        <v/>
      </c>
    </row>
    <row r="2096" spans="3:6">
      <c r="C2096" s="55"/>
      <c r="D2096" s="69"/>
      <c r="E2096" s="67" t="str">
        <f t="shared" si="9"/>
        <v/>
      </c>
      <c r="F2096" s="69" t="str">
        <f>IF(E2096="","",Interface!$K$18)</f>
        <v/>
      </c>
    </row>
    <row r="2097" spans="3:6">
      <c r="C2097" s="55"/>
      <c r="D2097" s="69"/>
      <c r="E2097" s="67" t="str">
        <f t="shared" si="9"/>
        <v/>
      </c>
      <c r="F2097" s="69" t="str">
        <f>IF(E2097="","",Interface!$K$18)</f>
        <v/>
      </c>
    </row>
    <row r="2098" spans="3:6">
      <c r="C2098" s="55"/>
      <c r="D2098" s="69"/>
      <c r="E2098" s="67" t="str">
        <f t="shared" si="9"/>
        <v/>
      </c>
      <c r="F2098" s="69" t="str">
        <f>IF(E2098="","",Interface!$K$18)</f>
        <v/>
      </c>
    </row>
    <row r="2099" spans="3:6">
      <c r="C2099" s="55"/>
      <c r="D2099" s="69"/>
      <c r="E2099" s="67" t="str">
        <f t="shared" si="9"/>
        <v/>
      </c>
      <c r="F2099" s="69" t="str">
        <f>IF(E2099="","",Interface!$K$18)</f>
        <v/>
      </c>
    </row>
    <row r="2100" spans="3:6">
      <c r="C2100" s="55"/>
      <c r="D2100" s="69"/>
      <c r="E2100" s="67" t="str">
        <f t="shared" si="9"/>
        <v/>
      </c>
      <c r="F2100" s="69" t="str">
        <f>IF(E2100="","",Interface!$K$18)</f>
        <v/>
      </c>
    </row>
    <row r="2101" spans="3:6">
      <c r="C2101" s="55"/>
      <c r="D2101" s="69"/>
      <c r="E2101" s="67" t="str">
        <f t="shared" si="9"/>
        <v/>
      </c>
      <c r="F2101" s="69" t="str">
        <f>IF(E2101="","",Interface!$K$18)</f>
        <v/>
      </c>
    </row>
    <row r="2102" spans="3:6">
      <c r="C2102" s="55"/>
      <c r="D2102" s="69"/>
      <c r="E2102" s="67" t="str">
        <f t="shared" si="9"/>
        <v/>
      </c>
      <c r="F2102" s="69" t="str">
        <f>IF(E2102="","",Interface!$K$18)</f>
        <v/>
      </c>
    </row>
    <row r="2103" spans="3:6">
      <c r="C2103" s="55"/>
      <c r="D2103" s="69"/>
      <c r="E2103" s="67" t="str">
        <f t="shared" si="9"/>
        <v/>
      </c>
      <c r="F2103" s="69" t="str">
        <f>IF(E2103="","",Interface!$K$18)</f>
        <v/>
      </c>
    </row>
    <row r="2104" spans="3:6">
      <c r="C2104" s="55"/>
      <c r="D2104" s="69"/>
      <c r="E2104" s="67" t="str">
        <f t="shared" si="9"/>
        <v/>
      </c>
      <c r="F2104" s="69" t="str">
        <f>IF(E2104="","",Interface!$K$18)</f>
        <v/>
      </c>
    </row>
    <row r="2105" spans="3:6">
      <c r="C2105" s="55"/>
      <c r="D2105" s="69"/>
      <c r="E2105" s="67" t="str">
        <f t="shared" si="9"/>
        <v/>
      </c>
      <c r="F2105" s="69" t="str">
        <f>IF(E2105="","",Interface!$K$18)</f>
        <v/>
      </c>
    </row>
    <row r="2106" spans="3:6">
      <c r="C2106" s="55"/>
      <c r="D2106" s="69"/>
      <c r="E2106" s="67" t="str">
        <f t="shared" si="9"/>
        <v/>
      </c>
      <c r="F2106" s="69" t="str">
        <f>IF(E2106="","",Interface!$K$18)</f>
        <v/>
      </c>
    </row>
    <row r="2107" spans="3:6">
      <c r="C2107" s="55"/>
      <c r="D2107" s="69"/>
      <c r="E2107" s="67" t="str">
        <f t="shared" si="9"/>
        <v/>
      </c>
      <c r="F2107" s="69" t="str">
        <f>IF(E2107="","",Interface!$K$18)</f>
        <v/>
      </c>
    </row>
    <row r="2108" spans="3:6">
      <c r="C2108" s="55"/>
      <c r="D2108" s="69"/>
      <c r="E2108" s="67" t="str">
        <f t="shared" si="9"/>
        <v/>
      </c>
      <c r="F2108" s="69" t="str">
        <f>IF(E2108="","",Interface!$K$18)</f>
        <v/>
      </c>
    </row>
    <row r="2109" spans="3:6">
      <c r="C2109" s="55"/>
      <c r="D2109" s="69"/>
      <c r="E2109" s="67" t="str">
        <f t="shared" si="9"/>
        <v/>
      </c>
      <c r="F2109" s="69" t="str">
        <f>IF(E2109="","",Interface!$K$18)</f>
        <v/>
      </c>
    </row>
    <row r="2110" spans="3:6">
      <c r="C2110" s="55"/>
      <c r="D2110" s="69"/>
      <c r="E2110" s="67" t="str">
        <f t="shared" si="9"/>
        <v/>
      </c>
      <c r="F2110" s="69" t="str">
        <f>IF(E2110="","",Interface!$K$18)</f>
        <v/>
      </c>
    </row>
    <row r="2111" spans="3:6">
      <c r="C2111" s="55"/>
      <c r="D2111" s="69"/>
      <c r="E2111" s="67" t="str">
        <f t="shared" si="9"/>
        <v/>
      </c>
      <c r="F2111" s="69" t="str">
        <f>IF(E2111="","",Interface!$K$18)</f>
        <v/>
      </c>
    </row>
    <row r="2112" spans="3:6">
      <c r="C2112" s="55"/>
      <c r="D2112" s="69"/>
      <c r="E2112" s="67" t="str">
        <f t="shared" si="9"/>
        <v/>
      </c>
      <c r="F2112" s="69" t="str">
        <f>IF(E2112="","",Interface!$K$18)</f>
        <v/>
      </c>
    </row>
    <row r="2113" spans="3:6">
      <c r="C2113" s="55"/>
      <c r="D2113" s="69"/>
      <c r="E2113" s="67" t="str">
        <f t="shared" si="9"/>
        <v/>
      </c>
      <c r="F2113" s="69" t="str">
        <f>IF(E2113="","",Interface!$K$18)</f>
        <v/>
      </c>
    </row>
    <row r="2114" spans="3:6">
      <c r="C2114" s="55"/>
      <c r="D2114" s="69"/>
      <c r="E2114" s="67" t="str">
        <f t="shared" si="9"/>
        <v/>
      </c>
      <c r="F2114" s="69" t="str">
        <f>IF(E2114="","",Interface!$K$18)</f>
        <v/>
      </c>
    </row>
    <row r="2115" spans="3:6">
      <c r="C2115" s="55"/>
      <c r="D2115" s="69"/>
      <c r="E2115" s="67" t="str">
        <f t="shared" si="9"/>
        <v/>
      </c>
      <c r="F2115" s="69" t="str">
        <f>IF(E2115="","",Interface!$K$18)</f>
        <v/>
      </c>
    </row>
    <row r="2116" spans="3:6">
      <c r="C2116" s="55"/>
      <c r="D2116" s="69"/>
      <c r="E2116" s="67" t="str">
        <f t="shared" si="9"/>
        <v/>
      </c>
      <c r="F2116" s="69" t="str">
        <f>IF(E2116="","",Interface!$K$18)</f>
        <v/>
      </c>
    </row>
    <row r="2117" spans="3:6">
      <c r="C2117" s="55"/>
      <c r="D2117" s="69"/>
      <c r="E2117" s="67" t="str">
        <f t="shared" si="9"/>
        <v/>
      </c>
      <c r="F2117" s="69" t="str">
        <f>IF(E2117="","",Interface!$K$18)</f>
        <v/>
      </c>
    </row>
    <row r="2118" spans="3:6">
      <c r="C2118" s="55"/>
      <c r="D2118" s="69"/>
      <c r="E2118" s="67" t="str">
        <f t="shared" si="9"/>
        <v/>
      </c>
      <c r="F2118" s="69" t="str">
        <f>IF(E2118="","",Interface!$K$18)</f>
        <v/>
      </c>
    </row>
    <row r="2119" spans="3:6">
      <c r="C2119" s="55"/>
      <c r="D2119" s="69"/>
      <c r="E2119" s="67" t="str">
        <f t="shared" si="9"/>
        <v/>
      </c>
      <c r="F2119" s="69" t="str">
        <f>IF(E2119="","",Interface!$K$18)</f>
        <v/>
      </c>
    </row>
    <row r="2120" spans="3:6">
      <c r="C2120" s="55"/>
      <c r="D2120" s="69"/>
      <c r="E2120" s="67" t="str">
        <f t="shared" si="9"/>
        <v/>
      </c>
      <c r="F2120" s="69" t="str">
        <f>IF(E2120="","",Interface!$K$18)</f>
        <v/>
      </c>
    </row>
    <row r="2121" spans="3:6">
      <c r="C2121" s="55"/>
      <c r="D2121" s="69"/>
      <c r="E2121" s="67" t="str">
        <f t="shared" si="9"/>
        <v/>
      </c>
      <c r="F2121" s="69" t="str">
        <f>IF(E2121="","",Interface!$K$18)</f>
        <v/>
      </c>
    </row>
    <row r="2122" spans="3:6">
      <c r="C2122" s="55"/>
      <c r="D2122" s="69"/>
      <c r="E2122" s="67" t="str">
        <f t="shared" si="9"/>
        <v/>
      </c>
      <c r="F2122" s="69" t="str">
        <f>IF(E2122="","",Interface!$K$18)</f>
        <v/>
      </c>
    </row>
    <row r="2123" spans="3:6">
      <c r="C2123" s="55"/>
      <c r="D2123" s="69"/>
      <c r="E2123" s="67" t="str">
        <f t="shared" si="9"/>
        <v/>
      </c>
      <c r="F2123" s="69" t="str">
        <f>IF(E2123="","",Interface!$K$18)</f>
        <v/>
      </c>
    </row>
    <row r="2124" spans="3:6">
      <c r="C2124" s="55"/>
      <c r="D2124" s="69"/>
      <c r="E2124" s="67" t="str">
        <f t="shared" si="9"/>
        <v/>
      </c>
      <c r="F2124" s="69" t="str">
        <f>IF(E2124="","",Interface!$K$18)</f>
        <v/>
      </c>
    </row>
    <row r="2125" spans="3:6">
      <c r="C2125" s="55"/>
      <c r="D2125" s="69"/>
      <c r="E2125" s="67" t="str">
        <f t="shared" si="9"/>
        <v/>
      </c>
      <c r="F2125" s="69" t="str">
        <f>IF(E2125="","",Interface!$K$18)</f>
        <v/>
      </c>
    </row>
    <row r="2126" spans="3:6">
      <c r="C2126" s="55"/>
      <c r="D2126" s="69"/>
      <c r="E2126" s="67" t="str">
        <f t="shared" si="9"/>
        <v/>
      </c>
      <c r="F2126" s="69" t="str">
        <f>IF(E2126="","",Interface!$K$18)</f>
        <v/>
      </c>
    </row>
    <row r="2127" spans="3:6">
      <c r="C2127" s="55"/>
      <c r="D2127" s="69"/>
      <c r="E2127" s="67" t="str">
        <f t="shared" si="9"/>
        <v/>
      </c>
      <c r="F2127" s="69" t="str">
        <f>IF(E2127="","",Interface!$K$18)</f>
        <v/>
      </c>
    </row>
    <row r="2128" spans="3:6">
      <c r="C2128" s="55"/>
      <c r="D2128" s="69"/>
      <c r="E2128" s="67" t="str">
        <f t="shared" si="9"/>
        <v/>
      </c>
      <c r="F2128" s="69" t="str">
        <f>IF(E2128="","",Interface!$K$18)</f>
        <v/>
      </c>
    </row>
    <row r="2129" spans="3:6">
      <c r="C2129" s="55"/>
      <c r="D2129" s="69"/>
      <c r="E2129" s="67" t="str">
        <f t="shared" si="9"/>
        <v/>
      </c>
      <c r="F2129" s="69" t="str">
        <f>IF(E2129="","",Interface!$K$18)</f>
        <v/>
      </c>
    </row>
    <row r="2130" spans="3:6">
      <c r="C2130" s="55"/>
      <c r="D2130" s="69"/>
      <c r="E2130" s="67" t="str">
        <f t="shared" si="9"/>
        <v/>
      </c>
      <c r="F2130" s="69" t="str">
        <f>IF(E2130="","",Interface!$K$18)</f>
        <v/>
      </c>
    </row>
    <row r="2131" spans="3:6">
      <c r="C2131" s="55"/>
      <c r="D2131" s="69"/>
      <c r="E2131" s="67" t="str">
        <f t="shared" si="9"/>
        <v/>
      </c>
      <c r="F2131" s="69" t="str">
        <f>IF(E2131="","",Interface!$K$18)</f>
        <v/>
      </c>
    </row>
    <row r="2132" spans="3:6">
      <c r="C2132" s="55"/>
      <c r="D2132" s="69"/>
      <c r="E2132" s="67" t="str">
        <f t="shared" si="9"/>
        <v/>
      </c>
      <c r="F2132" s="69" t="str">
        <f>IF(E2132="","",Interface!$K$18)</f>
        <v/>
      </c>
    </row>
    <row r="2133" spans="3:6">
      <c r="C2133" s="55"/>
      <c r="D2133" s="69"/>
      <c r="E2133" s="67" t="str">
        <f t="shared" si="9"/>
        <v/>
      </c>
      <c r="F2133" s="69" t="str">
        <f>IF(E2133="","",Interface!$K$18)</f>
        <v/>
      </c>
    </row>
    <row r="2134" spans="3:6">
      <c r="C2134" s="55"/>
      <c r="D2134" s="69"/>
      <c r="E2134" s="67" t="str">
        <f t="shared" si="9"/>
        <v/>
      </c>
      <c r="F2134" s="69" t="str">
        <f>IF(E2134="","",Interface!$K$18)</f>
        <v/>
      </c>
    </row>
    <row r="2135" spans="3:6">
      <c r="C2135" s="55"/>
      <c r="D2135" s="69"/>
      <c r="E2135" s="67" t="str">
        <f t="shared" si="9"/>
        <v/>
      </c>
      <c r="F2135" s="69" t="str">
        <f>IF(E2135="","",Interface!$K$18)</f>
        <v/>
      </c>
    </row>
    <row r="2136" spans="3:6">
      <c r="C2136" s="55"/>
      <c r="D2136" s="69"/>
      <c r="E2136" s="67" t="str">
        <f t="shared" si="9"/>
        <v/>
      </c>
      <c r="F2136" s="69" t="str">
        <f>IF(E2136="","",Interface!$K$18)</f>
        <v/>
      </c>
    </row>
    <row r="2137" spans="3:6">
      <c r="C2137" s="55"/>
      <c r="D2137" s="69"/>
      <c r="E2137" s="67" t="str">
        <f t="shared" si="9"/>
        <v/>
      </c>
      <c r="F2137" s="69" t="str">
        <f>IF(E2137="","",Interface!$K$18)</f>
        <v/>
      </c>
    </row>
    <row r="2138" spans="3:6">
      <c r="C2138" s="55"/>
      <c r="D2138" s="69"/>
      <c r="E2138" s="67" t="str">
        <f t="shared" si="9"/>
        <v/>
      </c>
      <c r="F2138" s="69" t="str">
        <f>IF(E2138="","",Interface!$K$18)</f>
        <v/>
      </c>
    </row>
    <row r="2139" spans="3:6">
      <c r="C2139" s="55"/>
      <c r="D2139" s="69"/>
      <c r="E2139" s="67" t="str">
        <f t="shared" si="9"/>
        <v/>
      </c>
      <c r="F2139" s="69" t="str">
        <f>IF(E2139="","",Interface!$K$18)</f>
        <v/>
      </c>
    </row>
    <row r="2140" spans="3:6">
      <c r="C2140" s="55"/>
      <c r="D2140" s="69"/>
      <c r="E2140" s="67" t="str">
        <f t="shared" si="9"/>
        <v/>
      </c>
      <c r="F2140" s="69" t="str">
        <f>IF(E2140="","",Interface!$K$18)</f>
        <v/>
      </c>
    </row>
    <row r="2141" spans="3:6">
      <c r="C2141" s="55"/>
      <c r="D2141" s="69"/>
      <c r="E2141" s="67" t="str">
        <f t="shared" si="9"/>
        <v/>
      </c>
      <c r="F2141" s="69" t="str">
        <f>IF(E2141="","",Interface!$K$18)</f>
        <v/>
      </c>
    </row>
    <row r="2142" spans="3:6">
      <c r="C2142" s="55"/>
      <c r="D2142" s="69"/>
      <c r="E2142" s="67" t="str">
        <f t="shared" si="9"/>
        <v/>
      </c>
      <c r="F2142" s="69" t="str">
        <f>IF(E2142="","",Interface!$K$18)</f>
        <v/>
      </c>
    </row>
    <row r="2143" spans="3:6">
      <c r="C2143" s="55"/>
      <c r="D2143" s="69"/>
      <c r="E2143" s="67" t="str">
        <f t="shared" si="9"/>
        <v/>
      </c>
      <c r="F2143" s="69" t="str">
        <f>IF(E2143="","",Interface!$K$18)</f>
        <v/>
      </c>
    </row>
    <row r="2144" spans="3:6">
      <c r="C2144" s="55"/>
      <c r="D2144" s="69"/>
      <c r="E2144" s="67" t="str">
        <f t="shared" si="9"/>
        <v/>
      </c>
      <c r="F2144" s="69" t="str">
        <f>IF(E2144="","",Interface!$K$18)</f>
        <v/>
      </c>
    </row>
    <row r="2145" spans="3:6">
      <c r="C2145" s="55"/>
      <c r="D2145" s="69"/>
      <c r="E2145" s="67" t="str">
        <f t="shared" si="9"/>
        <v/>
      </c>
      <c r="F2145" s="69" t="str">
        <f>IF(E2145="","",Interface!$K$18)</f>
        <v/>
      </c>
    </row>
    <row r="2146" spans="3:6">
      <c r="C2146" s="55"/>
      <c r="D2146" s="69"/>
      <c r="E2146" s="67" t="str">
        <f t="shared" si="9"/>
        <v/>
      </c>
      <c r="F2146" s="69" t="str">
        <f>IF(E2146="","",Interface!$K$18)</f>
        <v/>
      </c>
    </row>
    <row r="2147" spans="3:6">
      <c r="C2147" s="55"/>
      <c r="D2147" s="69"/>
      <c r="E2147" s="67" t="str">
        <f t="shared" si="9"/>
        <v/>
      </c>
      <c r="F2147" s="69" t="str">
        <f>IF(E2147="","",Interface!$K$18)</f>
        <v/>
      </c>
    </row>
    <row r="2148" spans="3:6">
      <c r="C2148" s="55"/>
      <c r="D2148" s="69"/>
      <c r="E2148" s="67" t="str">
        <f t="shared" si="9"/>
        <v/>
      </c>
      <c r="F2148" s="69" t="str">
        <f>IF(E2148="","",Interface!$K$18)</f>
        <v/>
      </c>
    </row>
    <row r="2149" spans="3:6">
      <c r="C2149" s="55"/>
      <c r="D2149" s="69"/>
      <c r="E2149" s="67" t="str">
        <f t="shared" si="9"/>
        <v/>
      </c>
      <c r="F2149" s="69" t="str">
        <f>IF(E2149="","",Interface!$K$18)</f>
        <v/>
      </c>
    </row>
    <row r="2150" spans="3:6">
      <c r="C2150" s="55"/>
      <c r="D2150" s="69"/>
      <c r="E2150" s="67" t="str">
        <f t="shared" si="9"/>
        <v/>
      </c>
      <c r="F2150" s="69" t="str">
        <f>IF(E2150="","",Interface!$K$18)</f>
        <v/>
      </c>
    </row>
    <row r="2151" spans="3:6">
      <c r="C2151" s="55"/>
      <c r="D2151" s="69"/>
      <c r="E2151" s="67" t="str">
        <f t="shared" si="9"/>
        <v/>
      </c>
      <c r="F2151" s="69" t="str">
        <f>IF(E2151="","",Interface!$K$18)</f>
        <v/>
      </c>
    </row>
    <row r="2152" spans="3:6">
      <c r="C2152" s="55"/>
      <c r="D2152" s="69"/>
      <c r="E2152" s="67" t="str">
        <f t="shared" si="9"/>
        <v/>
      </c>
      <c r="F2152" s="69" t="str">
        <f>IF(E2152="","",Interface!$K$18)</f>
        <v/>
      </c>
    </row>
    <row r="2153" spans="3:6">
      <c r="C2153" s="55"/>
      <c r="D2153" s="69"/>
      <c r="E2153" s="67" t="str">
        <f t="shared" si="9"/>
        <v/>
      </c>
      <c r="F2153" s="69" t="str">
        <f>IF(E2153="","",Interface!$K$18)</f>
        <v/>
      </c>
    </row>
    <row r="2154" spans="3:6">
      <c r="C2154" s="55"/>
      <c r="D2154" s="69"/>
      <c r="E2154" s="67" t="str">
        <f t="shared" si="9"/>
        <v/>
      </c>
      <c r="F2154" s="69" t="str">
        <f>IF(E2154="","",Interface!$K$18)</f>
        <v/>
      </c>
    </row>
    <row r="2155" spans="3:6">
      <c r="C2155" s="55"/>
      <c r="D2155" s="69"/>
      <c r="E2155" s="67" t="str">
        <f t="shared" si="9"/>
        <v/>
      </c>
      <c r="F2155" s="69" t="str">
        <f>IF(E2155="","",Interface!$K$18)</f>
        <v/>
      </c>
    </row>
    <row r="2156" spans="3:6">
      <c r="C2156" s="55"/>
      <c r="D2156" s="69"/>
      <c r="E2156" s="67" t="str">
        <f t="shared" si="9"/>
        <v/>
      </c>
      <c r="F2156" s="69" t="str">
        <f>IF(E2156="","",Interface!$K$18)</f>
        <v/>
      </c>
    </row>
    <row r="2157" spans="3:6">
      <c r="C2157" s="55"/>
      <c r="D2157" s="69"/>
      <c r="E2157" s="67" t="str">
        <f t="shared" si="9"/>
        <v/>
      </c>
      <c r="F2157" s="69" t="str">
        <f>IF(E2157="","",Interface!$K$18)</f>
        <v/>
      </c>
    </row>
    <row r="2158" spans="3:6">
      <c r="C2158" s="55"/>
      <c r="D2158" s="69"/>
      <c r="E2158" s="67" t="str">
        <f t="shared" si="9"/>
        <v/>
      </c>
      <c r="F2158" s="69" t="str">
        <f>IF(E2158="","",Interface!$K$18)</f>
        <v/>
      </c>
    </row>
    <row r="2159" spans="3:6">
      <c r="C2159" s="55"/>
      <c r="D2159" s="69"/>
      <c r="E2159" s="67" t="str">
        <f t="shared" si="9"/>
        <v/>
      </c>
      <c r="F2159" s="69" t="str">
        <f>IF(E2159="","",Interface!$K$18)</f>
        <v/>
      </c>
    </row>
    <row r="2160" spans="3:6">
      <c r="C2160" s="55"/>
      <c r="D2160" s="69"/>
      <c r="E2160" s="67" t="str">
        <f t="shared" si="9"/>
        <v/>
      </c>
      <c r="F2160" s="69" t="str">
        <f>IF(E2160="","",Interface!$K$18)</f>
        <v/>
      </c>
    </row>
    <row r="2161" spans="3:6">
      <c r="C2161" s="55"/>
      <c r="D2161" s="69"/>
      <c r="E2161" s="67" t="str">
        <f t="shared" si="9"/>
        <v/>
      </c>
      <c r="F2161" s="69" t="str">
        <f>IF(E2161="","",Interface!$K$18)</f>
        <v/>
      </c>
    </row>
    <row r="2162" spans="3:6">
      <c r="C2162" s="55"/>
      <c r="D2162" s="69"/>
      <c r="E2162" s="67" t="str">
        <f t="shared" si="9"/>
        <v/>
      </c>
      <c r="F2162" s="69" t="str">
        <f>IF(E2162="","",Interface!$K$18)</f>
        <v/>
      </c>
    </row>
    <row r="2163" spans="3:6">
      <c r="C2163" s="55"/>
      <c r="D2163" s="69"/>
      <c r="E2163" s="67" t="str">
        <f t="shared" si="9"/>
        <v/>
      </c>
      <c r="F2163" s="69" t="str">
        <f>IF(E2163="","",Interface!$K$18)</f>
        <v/>
      </c>
    </row>
    <row r="2164" spans="3:6">
      <c r="C2164" s="55"/>
      <c r="D2164" s="69"/>
      <c r="E2164" s="67" t="str">
        <f t="shared" si="9"/>
        <v/>
      </c>
      <c r="F2164" s="69" t="str">
        <f>IF(E2164="","",Interface!$K$18)</f>
        <v/>
      </c>
    </row>
    <row r="2165" spans="3:6">
      <c r="C2165" s="55"/>
      <c r="D2165" s="69"/>
      <c r="E2165" s="67" t="str">
        <f t="shared" si="9"/>
        <v/>
      </c>
      <c r="F2165" s="69" t="str">
        <f>IF(E2165="","",Interface!$K$18)</f>
        <v/>
      </c>
    </row>
    <row r="2166" spans="3:6">
      <c r="C2166" s="55"/>
      <c r="D2166" s="69"/>
      <c r="E2166" s="67" t="str">
        <f t="shared" si="9"/>
        <v/>
      </c>
      <c r="F2166" s="69" t="str">
        <f>IF(E2166="","",Interface!$K$18)</f>
        <v/>
      </c>
    </row>
    <row r="2167" spans="3:6">
      <c r="C2167" s="55"/>
      <c r="D2167" s="69"/>
      <c r="E2167" s="67" t="str">
        <f t="shared" si="9"/>
        <v/>
      </c>
      <c r="F2167" s="69" t="str">
        <f>IF(E2167="","",Interface!$K$18)</f>
        <v/>
      </c>
    </row>
    <row r="2168" spans="3:6">
      <c r="C2168" s="55"/>
      <c r="D2168" s="69"/>
      <c r="E2168" s="67" t="str">
        <f t="shared" si="9"/>
        <v/>
      </c>
      <c r="F2168" s="69" t="str">
        <f>IF(E2168="","",Interface!$K$18)</f>
        <v/>
      </c>
    </row>
    <row r="2169" spans="3:6">
      <c r="C2169" s="55"/>
      <c r="D2169" s="69"/>
      <c r="E2169" s="67" t="str">
        <f t="shared" si="9"/>
        <v/>
      </c>
      <c r="F2169" s="69" t="str">
        <f>IF(E2169="","",Interface!$K$18)</f>
        <v/>
      </c>
    </row>
    <row r="2170" spans="3:6">
      <c r="C2170" s="55"/>
      <c r="D2170" s="69"/>
      <c r="E2170" s="67" t="str">
        <f t="shared" si="9"/>
        <v/>
      </c>
      <c r="F2170" s="69" t="str">
        <f>IF(E2170="","",Interface!$K$18)</f>
        <v/>
      </c>
    </row>
    <row r="2171" spans="3:6">
      <c r="C2171" s="55"/>
      <c r="D2171" s="69"/>
      <c r="E2171" s="67" t="str">
        <f t="shared" si="9"/>
        <v/>
      </c>
      <c r="F2171" s="69" t="str">
        <f>IF(E2171="","",Interface!$K$18)</f>
        <v/>
      </c>
    </row>
    <row r="2172" spans="3:6">
      <c r="C2172" s="55"/>
      <c r="D2172" s="69"/>
      <c r="E2172" s="67" t="str">
        <f t="shared" si="9"/>
        <v/>
      </c>
      <c r="F2172" s="69" t="str">
        <f>IF(E2172="","",Interface!$K$18)</f>
        <v/>
      </c>
    </row>
    <row r="2173" spans="3:6">
      <c r="C2173" s="55"/>
      <c r="D2173" s="69"/>
      <c r="E2173" s="67" t="str">
        <f t="shared" si="9"/>
        <v/>
      </c>
      <c r="F2173" s="69" t="str">
        <f>IF(E2173="","",Interface!$K$18)</f>
        <v/>
      </c>
    </row>
    <row r="2174" spans="3:6">
      <c r="C2174" s="55"/>
      <c r="D2174" s="69"/>
      <c r="E2174" s="67" t="str">
        <f t="shared" si="9"/>
        <v/>
      </c>
      <c r="F2174" s="69" t="str">
        <f>IF(E2174="","",Interface!$K$18)</f>
        <v/>
      </c>
    </row>
    <row r="2175" spans="3:6">
      <c r="C2175" s="55"/>
      <c r="D2175" s="69"/>
      <c r="E2175" s="67" t="str">
        <f t="shared" si="9"/>
        <v/>
      </c>
      <c r="F2175" s="69" t="str">
        <f>IF(E2175="","",Interface!$K$18)</f>
        <v/>
      </c>
    </row>
    <row r="2176" spans="3:6">
      <c r="C2176" s="55"/>
      <c r="D2176" s="69"/>
      <c r="E2176" s="67" t="str">
        <f t="shared" si="9"/>
        <v/>
      </c>
      <c r="F2176" s="69" t="str">
        <f>IF(E2176="","",Interface!$K$18)</f>
        <v/>
      </c>
    </row>
    <row r="2177" spans="3:6">
      <c r="C2177" s="55"/>
      <c r="D2177" s="69"/>
      <c r="E2177" s="67" t="str">
        <f t="shared" si="9"/>
        <v/>
      </c>
      <c r="F2177" s="69" t="str">
        <f>IF(E2177="","",Interface!$K$18)</f>
        <v/>
      </c>
    </row>
    <row r="2178" spans="3:6">
      <c r="C2178" s="55"/>
      <c r="D2178" s="69"/>
      <c r="E2178" s="67" t="str">
        <f t="shared" si="9"/>
        <v/>
      </c>
      <c r="F2178" s="69" t="str">
        <f>IF(E2178="","",Interface!$K$18)</f>
        <v/>
      </c>
    </row>
    <row r="2179" spans="3:6">
      <c r="C2179" s="55"/>
      <c r="D2179" s="69"/>
      <c r="E2179" s="67" t="str">
        <f t="shared" si="9"/>
        <v/>
      </c>
      <c r="F2179" s="69" t="str">
        <f>IF(E2179="","",Interface!$K$18)</f>
        <v/>
      </c>
    </row>
    <row r="2180" spans="3:6">
      <c r="C2180" s="55"/>
      <c r="D2180" s="69"/>
      <c r="E2180" s="67" t="str">
        <f t="shared" si="9"/>
        <v/>
      </c>
      <c r="F2180" s="69" t="str">
        <f>IF(E2180="","",Interface!$K$18)</f>
        <v/>
      </c>
    </row>
    <row r="2181" spans="3:6">
      <c r="C2181" s="55"/>
      <c r="D2181" s="69"/>
      <c r="E2181" s="67" t="str">
        <f t="shared" si="9"/>
        <v/>
      </c>
      <c r="F2181" s="69" t="str">
        <f>IF(E2181="","",Interface!$K$18)</f>
        <v/>
      </c>
    </row>
    <row r="2182" spans="3:6">
      <c r="C2182" s="55"/>
      <c r="D2182" s="69"/>
      <c r="E2182" s="67" t="str">
        <f t="shared" si="9"/>
        <v/>
      </c>
      <c r="F2182" s="69" t="str">
        <f>IF(E2182="","",Interface!$K$18)</f>
        <v/>
      </c>
    </row>
    <row r="2183" spans="3:6">
      <c r="C2183" s="55"/>
      <c r="D2183" s="69"/>
      <c r="E2183" s="67" t="str">
        <f t="shared" si="9"/>
        <v/>
      </c>
      <c r="F2183" s="69" t="str">
        <f>IF(E2183="","",Interface!$K$18)</f>
        <v/>
      </c>
    </row>
    <row r="2184" spans="3:6">
      <c r="C2184" s="55"/>
      <c r="D2184" s="69"/>
      <c r="E2184" s="67" t="str">
        <f t="shared" si="9"/>
        <v/>
      </c>
      <c r="F2184" s="69" t="str">
        <f>IF(E2184="","",Interface!$K$18)</f>
        <v/>
      </c>
    </row>
    <row r="2185" spans="3:6">
      <c r="C2185" s="55"/>
      <c r="D2185" s="69"/>
      <c r="E2185" s="67" t="str">
        <f t="shared" si="9"/>
        <v/>
      </c>
      <c r="F2185" s="69" t="str">
        <f>IF(E2185="","",Interface!$K$18)</f>
        <v/>
      </c>
    </row>
    <row r="2186" spans="3:6">
      <c r="C2186" s="55"/>
      <c r="D2186" s="69"/>
      <c r="E2186" s="67" t="str">
        <f t="shared" si="9"/>
        <v/>
      </c>
      <c r="F2186" s="69" t="str">
        <f>IF(E2186="","",Interface!$K$18)</f>
        <v/>
      </c>
    </row>
    <row r="2187" spans="3:6">
      <c r="C2187" s="55"/>
      <c r="D2187" s="69"/>
      <c r="E2187" s="67" t="str">
        <f t="shared" si="9"/>
        <v/>
      </c>
      <c r="F2187" s="69" t="str">
        <f>IF(E2187="","",Interface!$K$18)</f>
        <v/>
      </c>
    </row>
    <row r="2188" spans="3:6">
      <c r="C2188" s="55"/>
      <c r="D2188" s="69"/>
      <c r="E2188" s="67" t="str">
        <f t="shared" si="9"/>
        <v/>
      </c>
      <c r="F2188" s="69" t="str">
        <f>IF(E2188="","",Interface!$K$18)</f>
        <v/>
      </c>
    </row>
    <row r="2189" spans="3:6">
      <c r="C2189" s="55"/>
      <c r="D2189" s="69"/>
      <c r="E2189" s="67" t="str">
        <f t="shared" si="9"/>
        <v/>
      </c>
      <c r="F2189" s="69" t="str">
        <f>IF(E2189="","",Interface!$K$18)</f>
        <v/>
      </c>
    </row>
    <row r="2190" spans="3:6">
      <c r="C2190" s="55"/>
      <c r="D2190" s="69"/>
      <c r="E2190" s="67" t="str">
        <f t="shared" si="9"/>
        <v/>
      </c>
      <c r="F2190" s="69" t="str">
        <f>IF(E2190="","",Interface!$K$18)</f>
        <v/>
      </c>
    </row>
    <row r="2191" spans="3:6">
      <c r="C2191" s="55"/>
      <c r="D2191" s="69"/>
      <c r="E2191" s="67" t="str">
        <f t="shared" si="9"/>
        <v/>
      </c>
      <c r="F2191" s="69" t="str">
        <f>IF(E2191="","",Interface!$K$18)</f>
        <v/>
      </c>
    </row>
    <row r="2192" spans="3:6">
      <c r="C2192" s="55"/>
      <c r="D2192" s="69"/>
      <c r="E2192" s="67" t="str">
        <f t="shared" si="9"/>
        <v/>
      </c>
      <c r="F2192" s="69" t="str">
        <f>IF(E2192="","",Interface!$K$18)</f>
        <v/>
      </c>
    </row>
    <row r="2193" spans="3:6">
      <c r="C2193" s="55"/>
      <c r="D2193" s="69"/>
      <c r="E2193" s="67" t="str">
        <f t="shared" si="9"/>
        <v/>
      </c>
      <c r="F2193" s="69" t="str">
        <f>IF(E2193="","",Interface!$K$18)</f>
        <v/>
      </c>
    </row>
    <row r="2194" spans="3:6">
      <c r="C2194" s="55"/>
      <c r="D2194" s="69"/>
      <c r="E2194" s="67" t="str">
        <f t="shared" si="9"/>
        <v/>
      </c>
      <c r="F2194" s="69" t="str">
        <f>IF(E2194="","",Interface!$K$18)</f>
        <v/>
      </c>
    </row>
    <row r="2195" spans="3:6">
      <c r="C2195" s="55"/>
      <c r="D2195" s="69"/>
      <c r="E2195" s="67" t="str">
        <f t="shared" si="9"/>
        <v/>
      </c>
      <c r="F2195" s="69" t="str">
        <f>IF(E2195="","",Interface!$K$18)</f>
        <v/>
      </c>
    </row>
    <row r="2196" spans="3:6">
      <c r="C2196" s="55"/>
      <c r="D2196" s="69"/>
      <c r="E2196" s="67" t="str">
        <f t="shared" si="9"/>
        <v/>
      </c>
      <c r="F2196" s="69" t="str">
        <f>IF(E2196="","",Interface!$K$18)</f>
        <v/>
      </c>
    </row>
    <row r="2197" spans="3:6">
      <c r="C2197" s="55"/>
      <c r="D2197" s="69"/>
      <c r="E2197" s="67" t="str">
        <f t="shared" si="9"/>
        <v/>
      </c>
      <c r="F2197" s="69" t="str">
        <f>IF(E2197="","",Interface!$K$18)</f>
        <v/>
      </c>
    </row>
    <row r="2198" spans="3:6">
      <c r="C2198" s="55"/>
      <c r="D2198" s="69"/>
      <c r="E2198" s="67" t="str">
        <f t="shared" si="9"/>
        <v/>
      </c>
      <c r="F2198" s="69" t="str">
        <f>IF(E2198="","",Interface!$K$18)</f>
        <v/>
      </c>
    </row>
    <row r="2199" spans="3:6">
      <c r="C2199" s="55"/>
      <c r="D2199" s="69"/>
      <c r="E2199" s="67" t="str">
        <f t="shared" si="9"/>
        <v/>
      </c>
      <c r="F2199" s="69" t="str">
        <f>IF(E2199="","",Interface!$K$18)</f>
        <v/>
      </c>
    </row>
    <row r="2200" spans="3:6">
      <c r="C2200" s="55"/>
      <c r="D2200" s="69"/>
      <c r="E2200" s="67" t="str">
        <f t="shared" si="9"/>
        <v/>
      </c>
      <c r="F2200" s="69" t="str">
        <f>IF(E2200="","",Interface!$K$18)</f>
        <v/>
      </c>
    </row>
    <row r="2201" spans="3:6">
      <c r="C2201" s="55"/>
      <c r="D2201" s="69"/>
      <c r="E2201" s="67" t="str">
        <f t="shared" si="9"/>
        <v/>
      </c>
      <c r="F2201" s="69" t="str">
        <f>IF(E2201="","",Interface!$K$18)</f>
        <v/>
      </c>
    </row>
    <row r="2202" spans="3:6">
      <c r="C2202" s="55"/>
      <c r="D2202" s="69"/>
      <c r="E2202" s="67" t="str">
        <f t="shared" si="9"/>
        <v/>
      </c>
      <c r="F2202" s="69" t="str">
        <f>IF(E2202="","",Interface!$K$18)</f>
        <v/>
      </c>
    </row>
    <row r="2203" spans="3:6">
      <c r="C2203" s="55"/>
      <c r="D2203" s="69"/>
      <c r="E2203" s="67" t="str">
        <f t="shared" si="9"/>
        <v/>
      </c>
      <c r="F2203" s="69" t="str">
        <f>IF(E2203="","",Interface!$K$18)</f>
        <v/>
      </c>
    </row>
    <row r="2204" spans="3:6">
      <c r="C2204" s="55"/>
      <c r="D2204" s="69"/>
      <c r="E2204" s="67" t="str">
        <f t="shared" si="9"/>
        <v/>
      </c>
      <c r="F2204" s="69" t="str">
        <f>IF(E2204="","",Interface!$K$18)</f>
        <v/>
      </c>
    </row>
    <row r="2205" spans="3:6">
      <c r="C2205" s="55"/>
      <c r="D2205" s="69"/>
      <c r="E2205" s="67" t="str">
        <f t="shared" si="9"/>
        <v/>
      </c>
      <c r="F2205" s="69" t="str">
        <f>IF(E2205="","",Interface!$K$18)</f>
        <v/>
      </c>
    </row>
    <row r="2206" spans="3:6">
      <c r="C2206" s="55"/>
      <c r="D2206" s="69"/>
      <c r="E2206" s="67" t="str">
        <f t="shared" si="9"/>
        <v/>
      </c>
      <c r="F2206" s="69" t="str">
        <f>IF(E2206="","",Interface!$K$18)</f>
        <v/>
      </c>
    </row>
    <row r="2207" spans="3:6">
      <c r="C2207" s="55"/>
      <c r="D2207" s="69"/>
      <c r="E2207" s="67" t="str">
        <f t="shared" si="9"/>
        <v/>
      </c>
      <c r="F2207" s="69" t="str">
        <f>IF(E2207="","",Interface!$K$18)</f>
        <v/>
      </c>
    </row>
    <row r="2208" spans="3:6">
      <c r="C2208" s="55"/>
      <c r="D2208" s="69"/>
      <c r="E2208" s="67" t="str">
        <f t="shared" si="9"/>
        <v/>
      </c>
      <c r="F2208" s="69" t="str">
        <f>IF(E2208="","",Interface!$K$18)</f>
        <v/>
      </c>
    </row>
    <row r="2209" spans="3:6">
      <c r="C2209" s="55"/>
      <c r="D2209" s="69"/>
      <c r="E2209" s="67" t="str">
        <f t="shared" si="9"/>
        <v/>
      </c>
      <c r="F2209" s="69" t="str">
        <f>IF(E2209="","",Interface!$K$18)</f>
        <v/>
      </c>
    </row>
    <row r="2210" spans="3:6">
      <c r="C2210" s="55"/>
      <c r="D2210" s="69"/>
      <c r="E2210" s="67" t="str">
        <f t="shared" si="9"/>
        <v/>
      </c>
      <c r="F2210" s="69" t="str">
        <f>IF(E2210="","",Interface!$K$18)</f>
        <v/>
      </c>
    </row>
    <row r="2211" spans="3:6">
      <c r="C2211" s="55"/>
      <c r="D2211" s="69"/>
      <c r="E2211" s="67" t="str">
        <f t="shared" si="9"/>
        <v/>
      </c>
      <c r="F2211" s="69" t="str">
        <f>IF(E2211="","",Interface!$K$18)</f>
        <v/>
      </c>
    </row>
    <row r="2212" spans="3:6">
      <c r="C2212" s="55"/>
      <c r="D2212" s="69"/>
      <c r="E2212" s="67" t="str">
        <f t="shared" si="9"/>
        <v/>
      </c>
      <c r="F2212" s="69" t="str">
        <f>IF(E2212="","",Interface!$K$18)</f>
        <v/>
      </c>
    </row>
    <row r="2213" spans="3:6">
      <c r="C2213" s="55"/>
      <c r="D2213" s="69"/>
      <c r="E2213" s="67" t="str">
        <f t="shared" si="9"/>
        <v/>
      </c>
      <c r="F2213" s="69" t="str">
        <f>IF(E2213="","",Interface!$K$18)</f>
        <v/>
      </c>
    </row>
    <row r="2214" spans="3:6">
      <c r="C2214" s="55"/>
      <c r="D2214" s="69"/>
      <c r="E2214" s="67" t="str">
        <f t="shared" si="9"/>
        <v/>
      </c>
      <c r="F2214" s="69" t="str">
        <f>IF(E2214="","",Interface!$K$18)</f>
        <v/>
      </c>
    </row>
    <row r="2215" spans="3:6">
      <c r="C2215" s="55"/>
      <c r="D2215" s="69"/>
      <c r="E2215" s="67" t="str">
        <f t="shared" si="9"/>
        <v/>
      </c>
      <c r="F2215" s="69" t="str">
        <f>IF(E2215="","",Interface!$K$18)</f>
        <v/>
      </c>
    </row>
    <row r="2216" spans="3:6">
      <c r="C2216" s="55"/>
      <c r="D2216" s="69"/>
      <c r="E2216" s="67" t="str">
        <f t="shared" si="9"/>
        <v/>
      </c>
      <c r="F2216" s="69" t="str">
        <f>IF(E2216="","",Interface!$K$18)</f>
        <v/>
      </c>
    </row>
    <row r="2217" spans="3:6">
      <c r="C2217" s="55"/>
      <c r="D2217" s="69"/>
      <c r="E2217" s="67" t="str">
        <f t="shared" si="9"/>
        <v/>
      </c>
      <c r="F2217" s="69" t="str">
        <f>IF(E2217="","",Interface!$K$18)</f>
        <v/>
      </c>
    </row>
    <row r="2218" spans="3:6">
      <c r="C2218" s="55"/>
      <c r="D2218" s="69"/>
      <c r="E2218" s="67" t="str">
        <f t="shared" si="9"/>
        <v/>
      </c>
      <c r="F2218" s="69" t="str">
        <f>IF(E2218="","",Interface!$K$18)</f>
        <v/>
      </c>
    </row>
    <row r="2219" spans="3:6">
      <c r="C2219" s="55"/>
      <c r="D2219" s="69"/>
      <c r="E2219" s="67" t="str">
        <f t="shared" si="9"/>
        <v/>
      </c>
      <c r="F2219" s="69" t="str">
        <f>IF(E2219="","",Interface!$K$18)</f>
        <v/>
      </c>
    </row>
    <row r="2220" spans="3:6">
      <c r="C2220" s="55"/>
      <c r="D2220" s="69"/>
      <c r="E2220" s="67" t="str">
        <f t="shared" si="9"/>
        <v/>
      </c>
      <c r="F2220" s="69" t="str">
        <f>IF(E2220="","",Interface!$K$18)</f>
        <v/>
      </c>
    </row>
    <row r="2221" spans="3:6">
      <c r="C2221" s="55"/>
      <c r="D2221" s="69"/>
      <c r="E2221" s="67" t="str">
        <f t="shared" si="9"/>
        <v/>
      </c>
      <c r="F2221" s="69" t="str">
        <f>IF(E2221="","",Interface!$K$18)</f>
        <v/>
      </c>
    </row>
    <row r="2222" spans="3:6">
      <c r="C2222" s="55"/>
      <c r="D2222" s="69"/>
      <c r="E2222" s="67" t="str">
        <f t="shared" si="9"/>
        <v/>
      </c>
      <c r="F2222" s="69" t="str">
        <f>IF(E2222="","",Interface!$K$18)</f>
        <v/>
      </c>
    </row>
    <row r="2223" spans="3:6">
      <c r="C2223" s="55"/>
      <c r="D2223" s="69"/>
      <c r="E2223" s="67" t="str">
        <f t="shared" si="9"/>
        <v/>
      </c>
      <c r="F2223" s="69" t="str">
        <f>IF(E2223="","",Interface!$K$18)</f>
        <v/>
      </c>
    </row>
    <row r="2224" spans="3:6">
      <c r="C2224" s="55"/>
      <c r="D2224" s="69"/>
      <c r="E2224" s="67" t="str">
        <f t="shared" si="9"/>
        <v/>
      </c>
      <c r="F2224" s="69" t="str">
        <f>IF(E2224="","",Interface!$K$18)</f>
        <v/>
      </c>
    </row>
    <row r="2225" spans="3:6">
      <c r="C2225" s="55"/>
      <c r="D2225" s="69"/>
      <c r="E2225" s="67" t="str">
        <f t="shared" si="9"/>
        <v/>
      </c>
      <c r="F2225" s="69" t="str">
        <f>IF(E2225="","",Interface!$K$18)</f>
        <v/>
      </c>
    </row>
    <row r="2226" spans="3:6">
      <c r="C2226" s="55"/>
      <c r="D2226" s="69"/>
      <c r="E2226" s="67" t="str">
        <f t="shared" si="9"/>
        <v/>
      </c>
      <c r="F2226" s="69" t="str">
        <f>IF(E2226="","",Interface!$K$18)</f>
        <v/>
      </c>
    </row>
    <row r="2227" spans="3:6">
      <c r="C2227" s="55"/>
      <c r="D2227" s="69"/>
      <c r="E2227" s="67" t="str">
        <f t="shared" si="9"/>
        <v/>
      </c>
      <c r="F2227" s="69" t="str">
        <f>IF(E2227="","",Interface!$K$18)</f>
        <v/>
      </c>
    </row>
    <row r="2228" spans="3:6">
      <c r="C2228" s="55"/>
      <c r="D2228" s="69"/>
      <c r="E2228" s="67" t="str">
        <f t="shared" si="9"/>
        <v/>
      </c>
      <c r="F2228" s="69" t="str">
        <f>IF(E2228="","",Interface!$K$18)</f>
        <v/>
      </c>
    </row>
    <row r="2229" spans="3:6">
      <c r="C2229" s="55"/>
      <c r="D2229" s="69"/>
      <c r="E2229" s="67" t="str">
        <f t="shared" si="9"/>
        <v/>
      </c>
      <c r="F2229" s="69" t="str">
        <f>IF(E2229="","",Interface!$K$18)</f>
        <v/>
      </c>
    </row>
    <row r="2230" spans="3:6">
      <c r="C2230" s="55"/>
      <c r="D2230" s="69"/>
      <c r="E2230" s="67" t="str">
        <f t="shared" si="9"/>
        <v/>
      </c>
      <c r="F2230" s="69" t="str">
        <f>IF(E2230="","",Interface!$K$18)</f>
        <v/>
      </c>
    </row>
    <row r="2231" spans="3:6">
      <c r="C2231" s="55"/>
      <c r="D2231" s="69"/>
      <c r="E2231" s="67" t="str">
        <f t="shared" si="9"/>
        <v/>
      </c>
      <c r="F2231" s="69" t="str">
        <f>IF(E2231="","",Interface!$K$18)</f>
        <v/>
      </c>
    </row>
    <row r="2232" spans="3:6">
      <c r="C2232" s="55"/>
      <c r="D2232" s="69"/>
      <c r="E2232" s="67" t="str">
        <f t="shared" si="9"/>
        <v/>
      </c>
      <c r="F2232" s="69" t="str">
        <f>IF(E2232="","",Interface!$K$18)</f>
        <v/>
      </c>
    </row>
    <row r="2233" spans="3:6">
      <c r="C2233" s="55"/>
      <c r="D2233" s="69"/>
      <c r="E2233" s="67" t="str">
        <f t="shared" si="9"/>
        <v/>
      </c>
      <c r="F2233" s="69" t="str">
        <f>IF(E2233="","",Interface!$K$18)</f>
        <v/>
      </c>
    </row>
    <row r="2234" spans="3:6">
      <c r="C2234" s="55"/>
      <c r="D2234" s="69"/>
      <c r="E2234" s="67" t="str">
        <f t="shared" si="9"/>
        <v/>
      </c>
      <c r="F2234" s="69" t="str">
        <f>IF(E2234="","",Interface!$K$18)</f>
        <v/>
      </c>
    </row>
    <row r="2235" spans="3:6">
      <c r="C2235" s="55"/>
      <c r="D2235" s="69"/>
      <c r="E2235" s="67" t="str">
        <f t="shared" si="9"/>
        <v/>
      </c>
      <c r="F2235" s="69" t="str">
        <f>IF(E2235="","",Interface!$K$18)</f>
        <v/>
      </c>
    </row>
    <row r="2236" spans="3:6">
      <c r="C2236" s="55"/>
      <c r="D2236" s="69"/>
      <c r="E2236" s="67" t="str">
        <f t="shared" si="9"/>
        <v/>
      </c>
      <c r="F2236" s="69" t="str">
        <f>IF(E2236="","",Interface!$K$18)</f>
        <v/>
      </c>
    </row>
    <row r="2237" spans="3:6">
      <c r="C2237" s="55"/>
      <c r="D2237" s="69"/>
      <c r="E2237" s="67" t="str">
        <f t="shared" si="9"/>
        <v/>
      </c>
      <c r="F2237" s="69" t="str">
        <f>IF(E2237="","",Interface!$K$18)</f>
        <v/>
      </c>
    </row>
    <row r="2238" spans="3:6">
      <c r="C2238" s="55"/>
      <c r="D2238" s="69"/>
      <c r="E2238" s="67" t="str">
        <f t="shared" si="9"/>
        <v/>
      </c>
      <c r="F2238" s="69" t="str">
        <f>IF(E2238="","",Interface!$K$18)</f>
        <v/>
      </c>
    </row>
    <row r="2239" spans="3:6">
      <c r="C2239" s="55"/>
      <c r="D2239" s="69"/>
      <c r="E2239" s="67" t="str">
        <f t="shared" si="9"/>
        <v/>
      </c>
      <c r="F2239" s="69" t="str">
        <f>IF(E2239="","",Interface!$K$18)</f>
        <v/>
      </c>
    </row>
    <row r="2240" spans="3:6">
      <c r="C2240" s="55"/>
      <c r="D2240" s="69"/>
      <c r="E2240" s="67" t="str">
        <f t="shared" si="9"/>
        <v/>
      </c>
      <c r="F2240" s="69" t="str">
        <f>IF(E2240="","",Interface!$K$18)</f>
        <v/>
      </c>
    </row>
    <row r="2241" spans="3:6">
      <c r="C2241" s="55"/>
      <c r="D2241" s="69"/>
      <c r="E2241" s="67" t="str">
        <f t="shared" si="9"/>
        <v/>
      </c>
      <c r="F2241" s="69" t="str">
        <f>IF(E2241="","",Interface!$K$18)</f>
        <v/>
      </c>
    </row>
    <row r="2242" spans="3:6">
      <c r="C2242" s="55"/>
      <c r="D2242" s="69"/>
      <c r="E2242" s="67" t="str">
        <f t="shared" si="9"/>
        <v/>
      </c>
      <c r="F2242" s="69" t="str">
        <f>IF(E2242="","",Interface!$K$18)</f>
        <v/>
      </c>
    </row>
    <row r="2243" spans="3:6">
      <c r="C2243" s="55"/>
      <c r="D2243" s="69"/>
      <c r="E2243" s="67" t="str">
        <f t="shared" si="9"/>
        <v/>
      </c>
      <c r="F2243" s="69" t="str">
        <f>IF(E2243="","",Interface!$K$18)</f>
        <v/>
      </c>
    </row>
    <row r="2244" spans="3:6">
      <c r="C2244" s="55"/>
      <c r="D2244" s="69"/>
      <c r="E2244" s="67" t="str">
        <f t="shared" si="9"/>
        <v/>
      </c>
      <c r="F2244" s="69" t="str">
        <f>IF(E2244="","",Interface!$K$18)</f>
        <v/>
      </c>
    </row>
    <row r="2245" spans="3:6">
      <c r="C2245" s="55"/>
      <c r="D2245" s="69"/>
      <c r="E2245" s="67" t="str">
        <f t="shared" si="9"/>
        <v/>
      </c>
      <c r="F2245" s="69" t="str">
        <f>IF(E2245="","",Interface!$K$18)</f>
        <v/>
      </c>
    </row>
    <row r="2246" spans="3:6">
      <c r="C2246" s="55"/>
      <c r="D2246" s="69"/>
      <c r="E2246" s="67" t="str">
        <f t="shared" si="9"/>
        <v/>
      </c>
      <c r="F2246" s="69" t="str">
        <f>IF(E2246="","",Interface!$K$18)</f>
        <v/>
      </c>
    </row>
    <row r="2247" spans="3:6">
      <c r="C2247" s="55"/>
      <c r="D2247" s="69"/>
      <c r="E2247" s="67" t="str">
        <f t="shared" si="9"/>
        <v/>
      </c>
      <c r="F2247" s="69" t="str">
        <f>IF(E2247="","",Interface!$K$18)</f>
        <v/>
      </c>
    </row>
    <row r="2248" spans="3:6">
      <c r="C2248" s="55"/>
      <c r="D2248" s="69"/>
      <c r="E2248" s="67" t="str">
        <f t="shared" si="9"/>
        <v/>
      </c>
      <c r="F2248" s="69" t="str">
        <f>IF(E2248="","",Interface!$K$18)</f>
        <v/>
      </c>
    </row>
    <row r="2249" spans="3:6">
      <c r="C2249" s="55"/>
      <c r="D2249" s="69"/>
      <c r="E2249" s="67" t="str">
        <f t="shared" si="9"/>
        <v/>
      </c>
      <c r="F2249" s="69" t="str">
        <f>IF(E2249="","",Interface!$K$18)</f>
        <v/>
      </c>
    </row>
    <row r="2250" spans="3:6">
      <c r="C2250" s="55"/>
      <c r="D2250" s="69"/>
      <c r="E2250" s="67" t="str">
        <f t="shared" si="9"/>
        <v/>
      </c>
      <c r="F2250" s="69" t="str">
        <f>IF(E2250="","",Interface!$K$18)</f>
        <v/>
      </c>
    </row>
    <row r="2251" spans="3:6">
      <c r="C2251" s="55"/>
      <c r="D2251" s="69"/>
      <c r="E2251" s="67" t="str">
        <f t="shared" si="9"/>
        <v/>
      </c>
      <c r="F2251" s="69" t="str">
        <f>IF(E2251="","",Interface!$K$18)</f>
        <v/>
      </c>
    </row>
    <row r="2252" spans="3:6">
      <c r="C2252" s="55"/>
      <c r="D2252" s="69"/>
      <c r="E2252" s="67" t="str">
        <f t="shared" si="9"/>
        <v/>
      </c>
      <c r="F2252" s="69" t="str">
        <f>IF(E2252="","",Interface!$K$18)</f>
        <v/>
      </c>
    </row>
    <row r="2253" spans="3:6">
      <c r="C2253" s="55"/>
      <c r="D2253" s="69"/>
      <c r="E2253" s="67" t="str">
        <f t="shared" si="9"/>
        <v/>
      </c>
      <c r="F2253" s="69" t="str">
        <f>IF(E2253="","",Interface!$K$18)</f>
        <v/>
      </c>
    </row>
    <row r="2254" spans="3:6">
      <c r="C2254" s="55"/>
      <c r="D2254" s="69"/>
      <c r="E2254" s="67" t="str">
        <f t="shared" si="9"/>
        <v/>
      </c>
      <c r="F2254" s="69" t="str">
        <f>IF(E2254="","",Interface!$K$18)</f>
        <v/>
      </c>
    </row>
    <row r="2255" spans="3:6">
      <c r="C2255" s="55"/>
      <c r="D2255" s="69"/>
      <c r="E2255" s="67" t="str">
        <f t="shared" si="9"/>
        <v/>
      </c>
      <c r="F2255" s="69" t="str">
        <f>IF(E2255="","",Interface!$K$18)</f>
        <v/>
      </c>
    </row>
    <row r="2256" spans="3:6">
      <c r="C2256" s="55"/>
      <c r="D2256" s="69"/>
      <c r="E2256" s="67" t="str">
        <f t="shared" si="9"/>
        <v/>
      </c>
      <c r="F2256" s="69" t="str">
        <f>IF(E2256="","",Interface!$K$18)</f>
        <v/>
      </c>
    </row>
    <row r="2257" spans="3:6">
      <c r="C2257" s="55"/>
      <c r="D2257" s="69"/>
      <c r="E2257" s="67" t="str">
        <f t="shared" si="9"/>
        <v/>
      </c>
      <c r="F2257" s="69" t="str">
        <f>IF(E2257="","",Interface!$K$18)</f>
        <v/>
      </c>
    </row>
    <row r="2258" spans="3:6">
      <c r="C2258" s="55"/>
      <c r="D2258" s="69"/>
      <c r="E2258" s="67" t="str">
        <f t="shared" si="9"/>
        <v/>
      </c>
      <c r="F2258" s="69" t="str">
        <f>IF(E2258="","",Interface!$K$18)</f>
        <v/>
      </c>
    </row>
    <row r="2259" spans="3:6">
      <c r="C2259" s="55"/>
      <c r="D2259" s="69"/>
      <c r="E2259" s="67" t="str">
        <f t="shared" si="9"/>
        <v/>
      </c>
      <c r="F2259" s="69" t="str">
        <f>IF(E2259="","",Interface!$K$18)</f>
        <v/>
      </c>
    </row>
    <row r="2260" spans="3:6">
      <c r="C2260" s="55"/>
      <c r="D2260" s="69"/>
      <c r="E2260" s="67" t="str">
        <f t="shared" si="9"/>
        <v/>
      </c>
      <c r="F2260" s="69" t="str">
        <f>IF(E2260="","",Interface!$K$18)</f>
        <v/>
      </c>
    </row>
    <row r="2261" spans="3:6">
      <c r="C2261" s="55"/>
      <c r="D2261" s="69"/>
      <c r="E2261" s="67" t="str">
        <f t="shared" si="9"/>
        <v/>
      </c>
      <c r="F2261" s="69" t="str">
        <f>IF(E2261="","",Interface!$K$18)</f>
        <v/>
      </c>
    </row>
    <row r="2262" spans="3:6">
      <c r="C2262" s="55"/>
      <c r="D2262" s="69"/>
      <c r="E2262" s="67" t="str">
        <f t="shared" si="9"/>
        <v/>
      </c>
      <c r="F2262" s="69" t="str">
        <f>IF(E2262="","",Interface!$K$18)</f>
        <v/>
      </c>
    </row>
    <row r="2263" spans="3:6">
      <c r="C2263" s="55"/>
      <c r="D2263" s="69"/>
      <c r="E2263" s="67" t="str">
        <f t="shared" si="9"/>
        <v/>
      </c>
      <c r="F2263" s="69" t="str">
        <f>IF(E2263="","",Interface!$K$18)</f>
        <v/>
      </c>
    </row>
    <row r="2264" spans="3:6">
      <c r="C2264" s="55"/>
      <c r="D2264" s="69"/>
      <c r="E2264" s="67" t="str">
        <f t="shared" si="9"/>
        <v/>
      </c>
      <c r="F2264" s="69" t="str">
        <f>IF(E2264="","",Interface!$K$18)</f>
        <v/>
      </c>
    </row>
    <row r="2265" spans="3:6">
      <c r="C2265" s="55"/>
      <c r="D2265" s="69"/>
      <c r="E2265" s="67" t="str">
        <f t="shared" si="9"/>
        <v/>
      </c>
      <c r="F2265" s="69" t="str">
        <f>IF(E2265="","",Interface!$K$18)</f>
        <v/>
      </c>
    </row>
    <row r="2266" spans="3:6">
      <c r="C2266" s="55"/>
      <c r="D2266" s="69"/>
      <c r="E2266" s="67" t="str">
        <f t="shared" si="9"/>
        <v/>
      </c>
      <c r="F2266" s="69" t="str">
        <f>IF(E2266="","",Interface!$K$18)</f>
        <v/>
      </c>
    </row>
    <row r="2267" spans="3:6">
      <c r="C2267" s="55"/>
      <c r="D2267" s="69"/>
      <c r="E2267" s="67" t="str">
        <f t="shared" si="9"/>
        <v/>
      </c>
      <c r="F2267" s="69" t="str">
        <f>IF(E2267="","",Interface!$K$18)</f>
        <v/>
      </c>
    </row>
    <row r="2268" spans="3:6">
      <c r="C2268" s="55"/>
      <c r="D2268" s="69"/>
      <c r="E2268" s="67" t="str">
        <f t="shared" si="9"/>
        <v/>
      </c>
      <c r="F2268" s="69" t="str">
        <f>IF(E2268="","",Interface!$K$18)</f>
        <v/>
      </c>
    </row>
    <row r="2269" spans="3:6">
      <c r="C2269" s="55"/>
      <c r="D2269" s="69"/>
      <c r="E2269" s="67" t="str">
        <f t="shared" si="9"/>
        <v/>
      </c>
      <c r="F2269" s="69" t="str">
        <f>IF(E2269="","",Interface!$K$18)</f>
        <v/>
      </c>
    </row>
    <row r="2270" spans="3:6">
      <c r="C2270" s="55"/>
      <c r="D2270" s="69"/>
      <c r="E2270" s="67" t="str">
        <f t="shared" si="9"/>
        <v/>
      </c>
      <c r="F2270" s="69" t="str">
        <f>IF(E2270="","",Interface!$K$18)</f>
        <v/>
      </c>
    </row>
    <row r="2271" spans="3:6">
      <c r="C2271" s="55"/>
      <c r="D2271" s="69"/>
      <c r="E2271" s="67" t="str">
        <f t="shared" si="9"/>
        <v/>
      </c>
      <c r="F2271" s="69" t="str">
        <f>IF(E2271="","",Interface!$K$18)</f>
        <v/>
      </c>
    </row>
    <row r="2272" spans="3:6">
      <c r="C2272" s="55"/>
      <c r="D2272" s="69"/>
      <c r="E2272" s="67" t="str">
        <f t="shared" si="9"/>
        <v/>
      </c>
      <c r="F2272" s="69" t="str">
        <f>IF(E2272="","",Interface!$K$18)</f>
        <v/>
      </c>
    </row>
    <row r="2273" spans="3:6">
      <c r="C2273" s="55"/>
      <c r="D2273" s="69"/>
      <c r="E2273" s="67" t="str">
        <f t="shared" si="9"/>
        <v/>
      </c>
      <c r="F2273" s="69" t="str">
        <f>IF(E2273="","",Interface!$K$18)</f>
        <v/>
      </c>
    </row>
    <row r="2274" spans="3:6">
      <c r="C2274" s="55"/>
      <c r="D2274" s="69"/>
      <c r="E2274" s="67" t="str">
        <f t="shared" si="9"/>
        <v/>
      </c>
      <c r="F2274" s="69" t="str">
        <f>IF(E2274="","",Interface!$K$18)</f>
        <v/>
      </c>
    </row>
    <row r="2275" spans="3:6">
      <c r="C2275" s="55"/>
      <c r="D2275" s="69"/>
      <c r="E2275" s="67" t="str">
        <f t="shared" si="9"/>
        <v/>
      </c>
      <c r="F2275" s="69" t="str">
        <f>IF(E2275="","",Interface!$K$18)</f>
        <v/>
      </c>
    </row>
    <row r="2276" spans="3:6">
      <c r="C2276" s="55"/>
      <c r="D2276" s="69"/>
      <c r="E2276" s="67" t="str">
        <f t="shared" si="9"/>
        <v/>
      </c>
      <c r="F2276" s="69" t="str">
        <f>IF(E2276="","",Interface!$K$18)</f>
        <v/>
      </c>
    </row>
    <row r="2277" spans="3:6">
      <c r="C2277" s="55"/>
      <c r="D2277" s="69"/>
      <c r="E2277" s="67" t="str">
        <f t="shared" si="9"/>
        <v/>
      </c>
      <c r="F2277" s="69" t="str">
        <f>IF(E2277="","",Interface!$K$18)</f>
        <v/>
      </c>
    </row>
    <row r="2278" spans="3:6">
      <c r="C2278" s="55"/>
      <c r="D2278" s="69"/>
      <c r="E2278" s="67" t="str">
        <f t="shared" si="9"/>
        <v/>
      </c>
      <c r="F2278" s="69" t="str">
        <f>IF(E2278="","",Interface!$K$18)</f>
        <v/>
      </c>
    </row>
    <row r="2279" spans="3:6">
      <c r="C2279" s="55"/>
      <c r="D2279" s="69"/>
      <c r="E2279" s="67" t="str">
        <f t="shared" si="9"/>
        <v/>
      </c>
      <c r="F2279" s="69" t="str">
        <f>IF(E2279="","",Interface!$K$18)</f>
        <v/>
      </c>
    </row>
    <row r="2280" spans="3:6">
      <c r="C2280" s="55"/>
      <c r="D2280" s="69"/>
      <c r="E2280" s="67" t="str">
        <f t="shared" si="9"/>
        <v/>
      </c>
      <c r="F2280" s="69" t="str">
        <f>IF(E2280="","",Interface!$K$18)</f>
        <v/>
      </c>
    </row>
    <row r="2281" spans="3:6">
      <c r="C2281" s="55"/>
      <c r="D2281" s="69"/>
      <c r="E2281" s="67" t="str">
        <f t="shared" si="9"/>
        <v/>
      </c>
      <c r="F2281" s="69" t="str">
        <f>IF(E2281="","",Interface!$K$18)</f>
        <v/>
      </c>
    </row>
    <row r="2282" spans="3:6">
      <c r="C2282" s="55"/>
      <c r="D2282" s="69"/>
      <c r="E2282" s="67" t="str">
        <f t="shared" si="9"/>
        <v/>
      </c>
      <c r="F2282" s="69" t="str">
        <f>IF(E2282="","",Interface!$K$18)</f>
        <v/>
      </c>
    </row>
    <row r="2283" spans="3:6">
      <c r="C2283" s="55"/>
      <c r="D2283" s="69"/>
      <c r="E2283" s="67" t="str">
        <f t="shared" si="9"/>
        <v/>
      </c>
      <c r="F2283" s="69" t="str">
        <f>IF(E2283="","",Interface!$K$18)</f>
        <v/>
      </c>
    </row>
    <row r="2284" spans="3:6">
      <c r="C2284" s="55"/>
      <c r="D2284" s="69"/>
      <c r="E2284" s="67" t="str">
        <f t="shared" si="9"/>
        <v/>
      </c>
      <c r="F2284" s="69" t="str">
        <f>IF(E2284="","",Interface!$K$18)</f>
        <v/>
      </c>
    </row>
    <row r="2285" spans="3:6">
      <c r="C2285" s="55"/>
      <c r="D2285" s="69"/>
      <c r="E2285" s="67" t="str">
        <f t="shared" si="9"/>
        <v/>
      </c>
      <c r="F2285" s="69" t="str">
        <f>IF(E2285="","",Interface!$K$18)</f>
        <v/>
      </c>
    </row>
    <row r="2286" spans="3:6">
      <c r="C2286" s="55"/>
      <c r="D2286" s="69"/>
      <c r="E2286" s="67" t="str">
        <f t="shared" si="9"/>
        <v/>
      </c>
      <c r="F2286" s="69" t="str">
        <f>IF(E2286="","",Interface!$K$18)</f>
        <v/>
      </c>
    </row>
    <row r="2287" spans="3:6">
      <c r="C2287" s="55"/>
      <c r="D2287" s="69"/>
      <c r="E2287" s="67" t="str">
        <f t="shared" si="9"/>
        <v/>
      </c>
      <c r="F2287" s="69" t="str">
        <f>IF(E2287="","",Interface!$K$18)</f>
        <v/>
      </c>
    </row>
    <row r="2288" spans="3:6">
      <c r="C2288" s="55"/>
      <c r="D2288" s="69"/>
      <c r="E2288" s="67" t="str">
        <f t="shared" si="9"/>
        <v/>
      </c>
      <c r="F2288" s="69" t="str">
        <f>IF(E2288="","",Interface!$K$18)</f>
        <v/>
      </c>
    </row>
    <row r="2289" spans="3:6">
      <c r="C2289" s="55"/>
      <c r="D2289" s="69"/>
      <c r="E2289" s="67" t="str">
        <f t="shared" si="9"/>
        <v/>
      </c>
      <c r="F2289" s="69" t="str">
        <f>IF(E2289="","",Interface!$K$18)</f>
        <v/>
      </c>
    </row>
    <row r="2290" spans="3:6">
      <c r="C2290" s="55"/>
      <c r="D2290" s="69"/>
      <c r="E2290" s="67" t="str">
        <f t="shared" si="9"/>
        <v/>
      </c>
      <c r="F2290" s="69" t="str">
        <f>IF(E2290="","",Interface!$K$18)</f>
        <v/>
      </c>
    </row>
    <row r="2291" spans="3:6">
      <c r="C2291" s="55"/>
      <c r="D2291" s="69"/>
      <c r="E2291" s="67" t="str">
        <f t="shared" si="9"/>
        <v/>
      </c>
      <c r="F2291" s="69" t="str">
        <f>IF(E2291="","",Interface!$K$18)</f>
        <v/>
      </c>
    </row>
    <row r="2292" spans="3:6">
      <c r="C2292" s="55"/>
      <c r="D2292" s="69"/>
      <c r="E2292" s="67" t="str">
        <f t="shared" si="9"/>
        <v/>
      </c>
      <c r="F2292" s="69" t="str">
        <f>IF(E2292="","",Interface!$K$18)</f>
        <v/>
      </c>
    </row>
    <row r="2293" spans="3:6">
      <c r="C2293" s="55"/>
      <c r="D2293" s="69"/>
      <c r="E2293" s="67" t="str">
        <f t="shared" si="9"/>
        <v/>
      </c>
      <c r="F2293" s="69" t="str">
        <f>IF(E2293="","",Interface!$K$18)</f>
        <v/>
      </c>
    </row>
    <row r="2294" spans="3:6">
      <c r="C2294" s="55"/>
      <c r="D2294" s="69"/>
      <c r="E2294" s="67" t="str">
        <f t="shared" si="9"/>
        <v/>
      </c>
      <c r="F2294" s="69" t="str">
        <f>IF(E2294="","",Interface!$K$18)</f>
        <v/>
      </c>
    </row>
    <row r="2295" spans="3:6">
      <c r="C2295" s="55"/>
      <c r="D2295" s="69"/>
      <c r="E2295" s="67" t="str">
        <f t="shared" si="9"/>
        <v/>
      </c>
      <c r="F2295" s="69" t="str">
        <f>IF(E2295="","",Interface!$K$18)</f>
        <v/>
      </c>
    </row>
    <row r="2296" spans="3:6">
      <c r="C2296" s="55"/>
      <c r="D2296" s="69"/>
      <c r="E2296" s="67" t="str">
        <f t="shared" si="9"/>
        <v/>
      </c>
      <c r="F2296" s="69" t="str">
        <f>IF(E2296="","",Interface!$K$18)</f>
        <v/>
      </c>
    </row>
    <row r="2297" spans="3:6">
      <c r="C2297" s="55"/>
      <c r="D2297" s="69"/>
      <c r="E2297" s="67" t="str">
        <f t="shared" si="9"/>
        <v/>
      </c>
      <c r="F2297" s="69" t="str">
        <f>IF(E2297="","",Interface!$K$18)</f>
        <v/>
      </c>
    </row>
    <row r="2298" spans="3:6">
      <c r="C2298" s="55"/>
      <c r="D2298" s="69"/>
      <c r="E2298" s="67" t="str">
        <f t="shared" si="9"/>
        <v/>
      </c>
      <c r="F2298" s="69" t="str">
        <f>IF(E2298="","",Interface!$K$18)</f>
        <v/>
      </c>
    </row>
    <row r="2299" spans="3:6">
      <c r="C2299" s="55"/>
      <c r="D2299" s="69"/>
      <c r="E2299" s="67" t="str">
        <f t="shared" si="9"/>
        <v/>
      </c>
      <c r="F2299" s="69" t="str">
        <f>IF(E2299="","",Interface!$K$18)</f>
        <v/>
      </c>
    </row>
    <row r="2300" spans="3:6">
      <c r="C2300" s="55"/>
      <c r="D2300" s="69"/>
      <c r="E2300" s="67" t="str">
        <f t="shared" si="9"/>
        <v/>
      </c>
      <c r="F2300" s="69" t="str">
        <f>IF(E2300="","",Interface!$K$18)</f>
        <v/>
      </c>
    </row>
    <row r="2301" spans="3:6">
      <c r="C2301" s="55"/>
      <c r="D2301" s="69"/>
      <c r="E2301" s="67" t="str">
        <f t="shared" si="9"/>
        <v/>
      </c>
      <c r="F2301" s="69" t="str">
        <f>IF(E2301="","",Interface!$K$18)</f>
        <v/>
      </c>
    </row>
    <row r="2302" spans="3:6">
      <c r="C2302" s="55"/>
      <c r="D2302" s="69"/>
      <c r="E2302" s="67" t="str">
        <f t="shared" si="9"/>
        <v/>
      </c>
      <c r="F2302" s="69" t="str">
        <f>IF(E2302="","",Interface!$K$18)</f>
        <v/>
      </c>
    </row>
    <row r="2303" spans="3:6">
      <c r="C2303" s="55"/>
      <c r="D2303" s="69"/>
      <c r="E2303" s="67" t="str">
        <f t="shared" si="9"/>
        <v/>
      </c>
      <c r="F2303" s="69" t="str">
        <f>IF(E2303="","",Interface!$K$18)</f>
        <v/>
      </c>
    </row>
    <row r="2304" spans="3:6">
      <c r="C2304" s="55"/>
      <c r="D2304" s="69"/>
      <c r="E2304" s="67" t="str">
        <f t="shared" si="9"/>
        <v/>
      </c>
      <c r="F2304" s="69" t="str">
        <f>IF(E2304="","",Interface!$K$18)</f>
        <v/>
      </c>
    </row>
    <row r="2305" spans="3:6">
      <c r="C2305" s="55"/>
      <c r="D2305" s="69"/>
      <c r="E2305" s="67" t="str">
        <f t="shared" si="9"/>
        <v/>
      </c>
      <c r="F2305" s="69" t="str">
        <f>IF(E2305="","",Interface!$K$18)</f>
        <v/>
      </c>
    </row>
    <row r="2306" spans="3:6">
      <c r="C2306" s="55"/>
      <c r="D2306" s="69"/>
      <c r="E2306" s="67" t="str">
        <f t="shared" si="9"/>
        <v/>
      </c>
      <c r="F2306" s="69" t="str">
        <f>IF(E2306="","",Interface!$K$18)</f>
        <v/>
      </c>
    </row>
    <row r="2307" spans="3:6">
      <c r="C2307" s="55"/>
      <c r="D2307" s="69"/>
      <c r="E2307" s="67" t="str">
        <f t="shared" si="9"/>
        <v/>
      </c>
      <c r="F2307" s="69" t="str">
        <f>IF(E2307="","",Interface!$K$18)</f>
        <v/>
      </c>
    </row>
    <row r="2308" spans="3:6">
      <c r="C2308" s="55"/>
      <c r="D2308" s="69"/>
      <c r="E2308" s="67" t="str">
        <f t="shared" si="9"/>
        <v/>
      </c>
      <c r="F2308" s="69" t="str">
        <f>IF(E2308="","",Interface!$K$18)</f>
        <v/>
      </c>
    </row>
    <row r="2309" spans="3:6">
      <c r="C2309" s="55"/>
      <c r="D2309" s="69"/>
      <c r="E2309" s="67" t="str">
        <f t="shared" si="9"/>
        <v/>
      </c>
      <c r="F2309" s="69" t="str">
        <f>IF(E2309="","",Interface!$K$18)</f>
        <v/>
      </c>
    </row>
    <row r="2310" spans="3:6">
      <c r="C2310" s="55"/>
      <c r="D2310" s="69"/>
      <c r="E2310" s="67" t="str">
        <f t="shared" si="9"/>
        <v/>
      </c>
      <c r="F2310" s="69" t="str">
        <f>IF(E2310="","",Interface!$K$18)</f>
        <v/>
      </c>
    </row>
    <row r="2311" spans="3:6">
      <c r="C2311" s="55"/>
      <c r="D2311" s="69"/>
      <c r="E2311" s="67" t="str">
        <f t="shared" si="9"/>
        <v/>
      </c>
      <c r="F2311" s="69" t="str">
        <f>IF(E2311="","",Interface!$K$18)</f>
        <v/>
      </c>
    </row>
    <row r="2312" spans="3:6">
      <c r="C2312" s="55"/>
      <c r="D2312" s="69"/>
      <c r="E2312" s="67" t="str">
        <f t="shared" si="9"/>
        <v/>
      </c>
      <c r="F2312" s="69" t="str">
        <f>IF(E2312="","",Interface!$K$18)</f>
        <v/>
      </c>
    </row>
    <row r="2313" spans="3:6">
      <c r="C2313" s="55"/>
      <c r="D2313" s="69"/>
      <c r="E2313" s="67" t="str">
        <f t="shared" si="9"/>
        <v/>
      </c>
      <c r="F2313" s="69" t="str">
        <f>IF(E2313="","",Interface!$K$18)</f>
        <v/>
      </c>
    </row>
    <row r="2314" spans="3:6">
      <c r="C2314" s="55"/>
      <c r="D2314" s="69"/>
      <c r="E2314" s="67" t="str">
        <f t="shared" si="9"/>
        <v/>
      </c>
      <c r="F2314" s="69" t="str">
        <f>IF(E2314="","",Interface!$K$18)</f>
        <v/>
      </c>
    </row>
    <row r="2315" spans="3:6">
      <c r="C2315" s="55"/>
      <c r="D2315" s="69"/>
      <c r="E2315" s="67" t="str">
        <f t="shared" si="9"/>
        <v/>
      </c>
      <c r="F2315" s="69" t="str">
        <f>IF(E2315="","",Interface!$K$18)</f>
        <v/>
      </c>
    </row>
    <row r="2316" spans="3:6">
      <c r="C2316" s="55"/>
      <c r="D2316" s="69"/>
      <c r="E2316" s="67" t="str">
        <f t="shared" si="9"/>
        <v/>
      </c>
      <c r="F2316" s="69" t="str">
        <f>IF(E2316="","",Interface!$K$18)</f>
        <v/>
      </c>
    </row>
    <row r="2317" spans="3:6">
      <c r="C2317" s="55"/>
      <c r="D2317" s="69"/>
      <c r="E2317" s="67" t="str">
        <f t="shared" si="9"/>
        <v/>
      </c>
      <c r="F2317" s="69" t="str">
        <f>IF(E2317="","",Interface!$K$18)</f>
        <v/>
      </c>
    </row>
    <row r="2318" spans="3:6">
      <c r="C2318" s="55"/>
      <c r="D2318" s="69"/>
      <c r="E2318" s="67" t="str">
        <f t="shared" si="9"/>
        <v/>
      </c>
      <c r="F2318" s="69" t="str">
        <f>IF(E2318="","",Interface!$K$18)</f>
        <v/>
      </c>
    </row>
    <row r="2319" spans="3:6">
      <c r="C2319" s="55"/>
      <c r="D2319" s="69"/>
      <c r="E2319" s="67" t="str">
        <f t="shared" si="9"/>
        <v/>
      </c>
      <c r="F2319" s="69" t="str">
        <f>IF(E2319="","",Interface!$K$18)</f>
        <v/>
      </c>
    </row>
    <row r="2320" spans="3:6">
      <c r="C2320" s="55"/>
      <c r="D2320" s="69"/>
      <c r="E2320" s="67" t="str">
        <f t="shared" si="9"/>
        <v/>
      </c>
      <c r="F2320" s="69" t="str">
        <f>IF(E2320="","",Interface!$K$18)</f>
        <v/>
      </c>
    </row>
    <row r="2321" spans="3:6">
      <c r="C2321" s="55"/>
      <c r="D2321" s="69"/>
      <c r="E2321" s="67" t="str">
        <f t="shared" si="9"/>
        <v/>
      </c>
      <c r="F2321" s="69" t="str">
        <f>IF(E2321="","",Interface!$K$18)</f>
        <v/>
      </c>
    </row>
    <row r="2322" spans="3:6">
      <c r="C2322" s="55"/>
      <c r="D2322" s="69"/>
      <c r="E2322" s="67" t="str">
        <f t="shared" si="9"/>
        <v/>
      </c>
      <c r="F2322" s="69" t="str">
        <f>IF(E2322="","",Interface!$K$18)</f>
        <v/>
      </c>
    </row>
    <row r="2323" spans="3:6">
      <c r="C2323" s="55"/>
      <c r="D2323" s="69"/>
      <c r="E2323" s="67" t="str">
        <f t="shared" si="9"/>
        <v/>
      </c>
      <c r="F2323" s="69" t="str">
        <f>IF(E2323="","",Interface!$K$18)</f>
        <v/>
      </c>
    </row>
    <row r="2324" spans="3:6">
      <c r="C2324" s="55"/>
      <c r="D2324" s="69"/>
      <c r="E2324" s="67" t="str">
        <f t="shared" si="9"/>
        <v/>
      </c>
      <c r="F2324" s="69" t="str">
        <f>IF(E2324="","",Interface!$K$18)</f>
        <v/>
      </c>
    </row>
    <row r="2325" spans="3:6">
      <c r="C2325" s="55"/>
      <c r="D2325" s="69"/>
      <c r="E2325" s="67" t="str">
        <f t="shared" si="9"/>
        <v/>
      </c>
      <c r="F2325" s="69" t="str">
        <f>IF(E2325="","",Interface!$K$18)</f>
        <v/>
      </c>
    </row>
    <row r="2326" spans="3:6">
      <c r="C2326" s="55"/>
      <c r="D2326" s="69"/>
      <c r="E2326" s="67" t="str">
        <f t="shared" si="9"/>
        <v/>
      </c>
      <c r="F2326" s="69" t="str">
        <f>IF(E2326="","",Interface!$K$18)</f>
        <v/>
      </c>
    </row>
    <row r="2327" spans="3:6">
      <c r="C2327" s="55"/>
      <c r="D2327" s="69"/>
      <c r="E2327" s="67" t="str">
        <f t="shared" ref="E2327:E2581" si="10">IF(ROW()&gt;$B$18,"",EDATE($E$1306,(ROW()-1306)*$B$17))</f>
        <v/>
      </c>
      <c r="F2327" s="69" t="str">
        <f>IF(E2327="","",Interface!$K$18)</f>
        <v/>
      </c>
    </row>
    <row r="2328" spans="3:6">
      <c r="C2328" s="55"/>
      <c r="D2328" s="69"/>
      <c r="E2328" s="67" t="str">
        <f t="shared" si="10"/>
        <v/>
      </c>
      <c r="F2328" s="69" t="str">
        <f>IF(E2328="","",Interface!$K$18)</f>
        <v/>
      </c>
    </row>
    <row r="2329" spans="3:6">
      <c r="C2329" s="55"/>
      <c r="D2329" s="69"/>
      <c r="E2329" s="67" t="str">
        <f t="shared" si="10"/>
        <v/>
      </c>
      <c r="F2329" s="69" t="str">
        <f>IF(E2329="","",Interface!$K$18)</f>
        <v/>
      </c>
    </row>
    <row r="2330" spans="3:6">
      <c r="C2330" s="55"/>
      <c r="D2330" s="69"/>
      <c r="E2330" s="67" t="str">
        <f t="shared" si="10"/>
        <v/>
      </c>
      <c r="F2330" s="69" t="str">
        <f>IF(E2330="","",Interface!$K$18)</f>
        <v/>
      </c>
    </row>
    <row r="2331" spans="3:6">
      <c r="C2331" s="55"/>
      <c r="D2331" s="69"/>
      <c r="E2331" s="67" t="str">
        <f t="shared" si="10"/>
        <v/>
      </c>
      <c r="F2331" s="69" t="str">
        <f>IF(E2331="","",Interface!$K$18)</f>
        <v/>
      </c>
    </row>
    <row r="2332" spans="3:6">
      <c r="C2332" s="55"/>
      <c r="D2332" s="69"/>
      <c r="E2332" s="67" t="str">
        <f t="shared" si="10"/>
        <v/>
      </c>
      <c r="F2332" s="69" t="str">
        <f>IF(E2332="","",Interface!$K$18)</f>
        <v/>
      </c>
    </row>
    <row r="2333" spans="3:6">
      <c r="C2333" s="55"/>
      <c r="D2333" s="69"/>
      <c r="E2333" s="67" t="str">
        <f t="shared" si="10"/>
        <v/>
      </c>
      <c r="F2333" s="69" t="str">
        <f>IF(E2333="","",Interface!$K$18)</f>
        <v/>
      </c>
    </row>
    <row r="2334" spans="3:6">
      <c r="C2334" s="55"/>
      <c r="D2334" s="69"/>
      <c r="E2334" s="67" t="str">
        <f t="shared" si="10"/>
        <v/>
      </c>
      <c r="F2334" s="69" t="str">
        <f>IF(E2334="","",Interface!$K$18)</f>
        <v/>
      </c>
    </row>
    <row r="2335" spans="3:6">
      <c r="C2335" s="55"/>
      <c r="D2335" s="69"/>
      <c r="E2335" s="67" t="str">
        <f t="shared" si="10"/>
        <v/>
      </c>
      <c r="F2335" s="69" t="str">
        <f>IF(E2335="","",Interface!$K$18)</f>
        <v/>
      </c>
    </row>
    <row r="2336" spans="3:6">
      <c r="C2336" s="55"/>
      <c r="D2336" s="69"/>
      <c r="E2336" s="67" t="str">
        <f t="shared" si="10"/>
        <v/>
      </c>
      <c r="F2336" s="69" t="str">
        <f>IF(E2336="","",Interface!$K$18)</f>
        <v/>
      </c>
    </row>
    <row r="2337" spans="3:6">
      <c r="C2337" s="55"/>
      <c r="D2337" s="69"/>
      <c r="E2337" s="67" t="str">
        <f t="shared" si="10"/>
        <v/>
      </c>
      <c r="F2337" s="69" t="str">
        <f>IF(E2337="","",Interface!$K$18)</f>
        <v/>
      </c>
    </row>
    <row r="2338" spans="3:6">
      <c r="C2338" s="55"/>
      <c r="D2338" s="69"/>
      <c r="E2338" s="67" t="str">
        <f t="shared" si="10"/>
        <v/>
      </c>
      <c r="F2338" s="69" t="str">
        <f>IF(E2338="","",Interface!$K$18)</f>
        <v/>
      </c>
    </row>
    <row r="2339" spans="3:6">
      <c r="C2339" s="55"/>
      <c r="D2339" s="69"/>
      <c r="E2339" s="67" t="str">
        <f t="shared" si="10"/>
        <v/>
      </c>
      <c r="F2339" s="69" t="str">
        <f>IF(E2339="","",Interface!$K$18)</f>
        <v/>
      </c>
    </row>
    <row r="2340" spans="3:6">
      <c r="C2340" s="55"/>
      <c r="D2340" s="69"/>
      <c r="E2340" s="67" t="str">
        <f t="shared" si="10"/>
        <v/>
      </c>
      <c r="F2340" s="69" t="str">
        <f>IF(E2340="","",Interface!$K$18)</f>
        <v/>
      </c>
    </row>
    <row r="2341" spans="3:6">
      <c r="C2341" s="55"/>
      <c r="D2341" s="69"/>
      <c r="E2341" s="67" t="str">
        <f t="shared" si="10"/>
        <v/>
      </c>
      <c r="F2341" s="69" t="str">
        <f>IF(E2341="","",Interface!$K$18)</f>
        <v/>
      </c>
    </row>
    <row r="2342" spans="3:6">
      <c r="C2342" s="55"/>
      <c r="D2342" s="69"/>
      <c r="E2342" s="67" t="str">
        <f t="shared" si="10"/>
        <v/>
      </c>
      <c r="F2342" s="69" t="str">
        <f>IF(E2342="","",Interface!$K$18)</f>
        <v/>
      </c>
    </row>
    <row r="2343" spans="3:6">
      <c r="C2343" s="55"/>
      <c r="D2343" s="69"/>
      <c r="E2343" s="67" t="str">
        <f t="shared" si="10"/>
        <v/>
      </c>
      <c r="F2343" s="69" t="str">
        <f>IF(E2343="","",Interface!$K$18)</f>
        <v/>
      </c>
    </row>
    <row r="2344" spans="3:6">
      <c r="C2344" s="55"/>
      <c r="D2344" s="69"/>
      <c r="E2344" s="67" t="str">
        <f t="shared" si="10"/>
        <v/>
      </c>
      <c r="F2344" s="69" t="str">
        <f>IF(E2344="","",Interface!$K$18)</f>
        <v/>
      </c>
    </row>
    <row r="2345" spans="3:6">
      <c r="C2345" s="55"/>
      <c r="D2345" s="69"/>
      <c r="E2345" s="67" t="str">
        <f t="shared" si="10"/>
        <v/>
      </c>
      <c r="F2345" s="69" t="str">
        <f>IF(E2345="","",Interface!$K$18)</f>
        <v/>
      </c>
    </row>
    <row r="2346" spans="3:6">
      <c r="C2346" s="55"/>
      <c r="D2346" s="69"/>
      <c r="E2346" s="67" t="str">
        <f t="shared" si="10"/>
        <v/>
      </c>
      <c r="F2346" s="69" t="str">
        <f>IF(E2346="","",Interface!$K$18)</f>
        <v/>
      </c>
    </row>
    <row r="2347" spans="3:6">
      <c r="C2347" s="55"/>
      <c r="D2347" s="69"/>
      <c r="E2347" s="67" t="str">
        <f t="shared" si="10"/>
        <v/>
      </c>
      <c r="F2347" s="69" t="str">
        <f>IF(E2347="","",Interface!$K$18)</f>
        <v/>
      </c>
    </row>
    <row r="2348" spans="3:6">
      <c r="C2348" s="55"/>
      <c r="D2348" s="69"/>
      <c r="E2348" s="67" t="str">
        <f t="shared" si="10"/>
        <v/>
      </c>
      <c r="F2348" s="69" t="str">
        <f>IF(E2348="","",Interface!$K$18)</f>
        <v/>
      </c>
    </row>
    <row r="2349" spans="3:6">
      <c r="C2349" s="55"/>
      <c r="D2349" s="69"/>
      <c r="E2349" s="67" t="str">
        <f t="shared" si="10"/>
        <v/>
      </c>
      <c r="F2349" s="69" t="str">
        <f>IF(E2349="","",Interface!$K$18)</f>
        <v/>
      </c>
    </row>
    <row r="2350" spans="3:6">
      <c r="C2350" s="55"/>
      <c r="D2350" s="69"/>
      <c r="E2350" s="67" t="str">
        <f t="shared" si="10"/>
        <v/>
      </c>
      <c r="F2350" s="69" t="str">
        <f>IF(E2350="","",Interface!$K$18)</f>
        <v/>
      </c>
    </row>
    <row r="2351" spans="3:6">
      <c r="C2351" s="55"/>
      <c r="D2351" s="69"/>
      <c r="E2351" s="67" t="str">
        <f t="shared" si="10"/>
        <v/>
      </c>
      <c r="F2351" s="69" t="str">
        <f>IF(E2351="","",Interface!$K$18)</f>
        <v/>
      </c>
    </row>
    <row r="2352" spans="3:6">
      <c r="C2352" s="55"/>
      <c r="D2352" s="69"/>
      <c r="E2352" s="67" t="str">
        <f t="shared" si="10"/>
        <v/>
      </c>
      <c r="F2352" s="69" t="str">
        <f>IF(E2352="","",Interface!$K$18)</f>
        <v/>
      </c>
    </row>
    <row r="2353" spans="3:6">
      <c r="C2353" s="55"/>
      <c r="D2353" s="69"/>
      <c r="E2353" s="67" t="str">
        <f t="shared" si="10"/>
        <v/>
      </c>
      <c r="F2353" s="69" t="str">
        <f>IF(E2353="","",Interface!$K$18)</f>
        <v/>
      </c>
    </row>
    <row r="2354" spans="3:6">
      <c r="C2354" s="55"/>
      <c r="D2354" s="69"/>
      <c r="E2354" s="67" t="str">
        <f t="shared" si="10"/>
        <v/>
      </c>
      <c r="F2354" s="69" t="str">
        <f>IF(E2354="","",Interface!$K$18)</f>
        <v/>
      </c>
    </row>
    <row r="2355" spans="3:6">
      <c r="C2355" s="55"/>
      <c r="D2355" s="69"/>
      <c r="E2355" s="67" t="str">
        <f t="shared" si="10"/>
        <v/>
      </c>
      <c r="F2355" s="69" t="str">
        <f>IF(E2355="","",Interface!$K$18)</f>
        <v/>
      </c>
    </row>
    <row r="2356" spans="3:6">
      <c r="C2356" s="55"/>
      <c r="D2356" s="69"/>
      <c r="E2356" s="67" t="str">
        <f t="shared" si="10"/>
        <v/>
      </c>
      <c r="F2356" s="69" t="str">
        <f>IF(E2356="","",Interface!$K$18)</f>
        <v/>
      </c>
    </row>
    <row r="2357" spans="3:6">
      <c r="C2357" s="55"/>
      <c r="D2357" s="69"/>
      <c r="E2357" s="67" t="str">
        <f t="shared" si="10"/>
        <v/>
      </c>
      <c r="F2357" s="69" t="str">
        <f>IF(E2357="","",Interface!$K$18)</f>
        <v/>
      </c>
    </row>
    <row r="2358" spans="3:6">
      <c r="C2358" s="55"/>
      <c r="D2358" s="69"/>
      <c r="E2358" s="67" t="str">
        <f t="shared" si="10"/>
        <v/>
      </c>
      <c r="F2358" s="69" t="str">
        <f>IF(E2358="","",Interface!$K$18)</f>
        <v/>
      </c>
    </row>
    <row r="2359" spans="3:6">
      <c r="C2359" s="55"/>
      <c r="D2359" s="69"/>
      <c r="E2359" s="67" t="str">
        <f t="shared" si="10"/>
        <v/>
      </c>
      <c r="F2359" s="69" t="str">
        <f>IF(E2359="","",Interface!$K$18)</f>
        <v/>
      </c>
    </row>
    <row r="2360" spans="3:6">
      <c r="C2360" s="55"/>
      <c r="D2360" s="69"/>
      <c r="E2360" s="67" t="str">
        <f t="shared" si="10"/>
        <v/>
      </c>
      <c r="F2360" s="69" t="str">
        <f>IF(E2360="","",Interface!$K$18)</f>
        <v/>
      </c>
    </row>
    <row r="2361" spans="3:6">
      <c r="C2361" s="55"/>
      <c r="D2361" s="69"/>
      <c r="E2361" s="67" t="str">
        <f t="shared" si="10"/>
        <v/>
      </c>
      <c r="F2361" s="69" t="str">
        <f>IF(E2361="","",Interface!$K$18)</f>
        <v/>
      </c>
    </row>
    <row r="2362" spans="3:6">
      <c r="C2362" s="55"/>
      <c r="D2362" s="69"/>
      <c r="E2362" s="67" t="str">
        <f t="shared" si="10"/>
        <v/>
      </c>
      <c r="F2362" s="69" t="str">
        <f>IF(E2362="","",Interface!$K$18)</f>
        <v/>
      </c>
    </row>
    <row r="2363" spans="3:6">
      <c r="C2363" s="55"/>
      <c r="D2363" s="69"/>
      <c r="E2363" s="67" t="str">
        <f t="shared" si="10"/>
        <v/>
      </c>
      <c r="F2363" s="69" t="str">
        <f>IF(E2363="","",Interface!$K$18)</f>
        <v/>
      </c>
    </row>
    <row r="2364" spans="3:6">
      <c r="C2364" s="55"/>
      <c r="D2364" s="69"/>
      <c r="E2364" s="67" t="str">
        <f t="shared" si="10"/>
        <v/>
      </c>
      <c r="F2364" s="69" t="str">
        <f>IF(E2364="","",Interface!$K$18)</f>
        <v/>
      </c>
    </row>
    <row r="2365" spans="3:6">
      <c r="C2365" s="55"/>
      <c r="D2365" s="69"/>
      <c r="E2365" s="67" t="str">
        <f t="shared" si="10"/>
        <v/>
      </c>
      <c r="F2365" s="69" t="str">
        <f>IF(E2365="","",Interface!$K$18)</f>
        <v/>
      </c>
    </row>
    <row r="2366" spans="3:6">
      <c r="C2366" s="55"/>
      <c r="D2366" s="69"/>
      <c r="E2366" s="67" t="str">
        <f t="shared" si="10"/>
        <v/>
      </c>
      <c r="F2366" s="69" t="str">
        <f>IF(E2366="","",Interface!$K$18)</f>
        <v/>
      </c>
    </row>
    <row r="2367" spans="3:6">
      <c r="C2367" s="55"/>
      <c r="D2367" s="69"/>
      <c r="E2367" s="67" t="str">
        <f t="shared" si="10"/>
        <v/>
      </c>
      <c r="F2367" s="69" t="str">
        <f>IF(E2367="","",Interface!$K$18)</f>
        <v/>
      </c>
    </row>
    <row r="2368" spans="3:6">
      <c r="C2368" s="55"/>
      <c r="D2368" s="69"/>
      <c r="E2368" s="67" t="str">
        <f t="shared" si="10"/>
        <v/>
      </c>
      <c r="F2368" s="69" t="str">
        <f>IF(E2368="","",Interface!$K$18)</f>
        <v/>
      </c>
    </row>
    <row r="2369" spans="3:6">
      <c r="C2369" s="55"/>
      <c r="D2369" s="69"/>
      <c r="E2369" s="67" t="str">
        <f t="shared" si="10"/>
        <v/>
      </c>
      <c r="F2369" s="69" t="str">
        <f>IF(E2369="","",Interface!$K$18)</f>
        <v/>
      </c>
    </row>
    <row r="2370" spans="3:6">
      <c r="C2370" s="55"/>
      <c r="D2370" s="69"/>
      <c r="E2370" s="67" t="str">
        <f t="shared" si="10"/>
        <v/>
      </c>
      <c r="F2370" s="69" t="str">
        <f>IF(E2370="","",Interface!$K$18)</f>
        <v/>
      </c>
    </row>
    <row r="2371" spans="3:6">
      <c r="C2371" s="55"/>
      <c r="D2371" s="69"/>
      <c r="E2371" s="67" t="str">
        <f t="shared" si="10"/>
        <v/>
      </c>
      <c r="F2371" s="69" t="str">
        <f>IF(E2371="","",Interface!$K$18)</f>
        <v/>
      </c>
    </row>
    <row r="2372" spans="3:6">
      <c r="C2372" s="55"/>
      <c r="D2372" s="69"/>
      <c r="E2372" s="67" t="str">
        <f t="shared" si="10"/>
        <v/>
      </c>
      <c r="F2372" s="69" t="str">
        <f>IF(E2372="","",Interface!$K$18)</f>
        <v/>
      </c>
    </row>
    <row r="2373" spans="3:6">
      <c r="C2373" s="55"/>
      <c r="D2373" s="69"/>
      <c r="E2373" s="67" t="str">
        <f t="shared" si="10"/>
        <v/>
      </c>
      <c r="F2373" s="69" t="str">
        <f>IF(E2373="","",Interface!$K$18)</f>
        <v/>
      </c>
    </row>
    <row r="2374" spans="3:6">
      <c r="C2374" s="55"/>
      <c r="D2374" s="69"/>
      <c r="E2374" s="67" t="str">
        <f t="shared" si="10"/>
        <v/>
      </c>
      <c r="F2374" s="69" t="str">
        <f>IF(E2374="","",Interface!$K$18)</f>
        <v/>
      </c>
    </row>
    <row r="2375" spans="3:6">
      <c r="C2375" s="55"/>
      <c r="D2375" s="69"/>
      <c r="E2375" s="67" t="str">
        <f t="shared" si="10"/>
        <v/>
      </c>
      <c r="F2375" s="69" t="str">
        <f>IF(E2375="","",Interface!$K$18)</f>
        <v/>
      </c>
    </row>
    <row r="2376" spans="3:6">
      <c r="C2376" s="55"/>
      <c r="D2376" s="69"/>
      <c r="E2376" s="67" t="str">
        <f t="shared" si="10"/>
        <v/>
      </c>
      <c r="F2376" s="69" t="str">
        <f>IF(E2376="","",Interface!$K$18)</f>
        <v/>
      </c>
    </row>
    <row r="2377" spans="3:6">
      <c r="C2377" s="55"/>
      <c r="D2377" s="69"/>
      <c r="E2377" s="67" t="str">
        <f t="shared" si="10"/>
        <v/>
      </c>
      <c r="F2377" s="69" t="str">
        <f>IF(E2377="","",Interface!$K$18)</f>
        <v/>
      </c>
    </row>
    <row r="2378" spans="3:6">
      <c r="C2378" s="55"/>
      <c r="D2378" s="69"/>
      <c r="E2378" s="67" t="str">
        <f t="shared" si="10"/>
        <v/>
      </c>
      <c r="F2378" s="69" t="str">
        <f>IF(E2378="","",Interface!$K$18)</f>
        <v/>
      </c>
    </row>
    <row r="2379" spans="3:6">
      <c r="C2379" s="55"/>
      <c r="D2379" s="69"/>
      <c r="E2379" s="67" t="str">
        <f t="shared" si="10"/>
        <v/>
      </c>
      <c r="F2379" s="69" t="str">
        <f>IF(E2379="","",Interface!$K$18)</f>
        <v/>
      </c>
    </row>
    <row r="2380" spans="3:6">
      <c r="C2380" s="55"/>
      <c r="D2380" s="69"/>
      <c r="E2380" s="67" t="str">
        <f t="shared" si="10"/>
        <v/>
      </c>
      <c r="F2380" s="69" t="str">
        <f>IF(E2380="","",Interface!$K$18)</f>
        <v/>
      </c>
    </row>
    <row r="2381" spans="3:6">
      <c r="C2381" s="55"/>
      <c r="D2381" s="69"/>
      <c r="E2381" s="67" t="str">
        <f t="shared" si="10"/>
        <v/>
      </c>
      <c r="F2381" s="69" t="str">
        <f>IF(E2381="","",Interface!$K$18)</f>
        <v/>
      </c>
    </row>
    <row r="2382" spans="3:6">
      <c r="C2382" s="55"/>
      <c r="D2382" s="69"/>
      <c r="E2382" s="67" t="str">
        <f t="shared" si="10"/>
        <v/>
      </c>
      <c r="F2382" s="69" t="str">
        <f>IF(E2382="","",Interface!$K$18)</f>
        <v/>
      </c>
    </row>
    <row r="2383" spans="3:6">
      <c r="C2383" s="55"/>
      <c r="D2383" s="69"/>
      <c r="E2383" s="67" t="str">
        <f t="shared" si="10"/>
        <v/>
      </c>
      <c r="F2383" s="69" t="str">
        <f>IF(E2383="","",Interface!$K$18)</f>
        <v/>
      </c>
    </row>
    <row r="2384" spans="3:6">
      <c r="C2384" s="55"/>
      <c r="D2384" s="69"/>
      <c r="E2384" s="67" t="str">
        <f t="shared" si="10"/>
        <v/>
      </c>
      <c r="F2384" s="69" t="str">
        <f>IF(E2384="","",Interface!$K$18)</f>
        <v/>
      </c>
    </row>
    <row r="2385" spans="3:6">
      <c r="C2385" s="55"/>
      <c r="D2385" s="69"/>
      <c r="E2385" s="67" t="str">
        <f t="shared" si="10"/>
        <v/>
      </c>
      <c r="F2385" s="69" t="str">
        <f>IF(E2385="","",Interface!$K$18)</f>
        <v/>
      </c>
    </row>
    <row r="2386" spans="3:6">
      <c r="C2386" s="55"/>
      <c r="D2386" s="69"/>
      <c r="E2386" s="67" t="str">
        <f t="shared" si="10"/>
        <v/>
      </c>
      <c r="F2386" s="69" t="str">
        <f>IF(E2386="","",Interface!$K$18)</f>
        <v/>
      </c>
    </row>
    <row r="2387" spans="3:6">
      <c r="C2387" s="55"/>
      <c r="D2387" s="69"/>
      <c r="E2387" s="67" t="str">
        <f t="shared" si="10"/>
        <v/>
      </c>
      <c r="F2387" s="69" t="str">
        <f>IF(E2387="","",Interface!$K$18)</f>
        <v/>
      </c>
    </row>
    <row r="2388" spans="3:6">
      <c r="C2388" s="55"/>
      <c r="D2388" s="69"/>
      <c r="E2388" s="67" t="str">
        <f t="shared" si="10"/>
        <v/>
      </c>
      <c r="F2388" s="69" t="str">
        <f>IF(E2388="","",Interface!$K$18)</f>
        <v/>
      </c>
    </row>
    <row r="2389" spans="3:6">
      <c r="C2389" s="55"/>
      <c r="D2389" s="69"/>
      <c r="E2389" s="67" t="str">
        <f t="shared" si="10"/>
        <v/>
      </c>
      <c r="F2389" s="69" t="str">
        <f>IF(E2389="","",Interface!$K$18)</f>
        <v/>
      </c>
    </row>
    <row r="2390" spans="3:6">
      <c r="C2390" s="55"/>
      <c r="D2390" s="69"/>
      <c r="E2390" s="67" t="str">
        <f t="shared" si="10"/>
        <v/>
      </c>
      <c r="F2390" s="69" t="str">
        <f>IF(E2390="","",Interface!$K$18)</f>
        <v/>
      </c>
    </row>
    <row r="2391" spans="3:6">
      <c r="C2391" s="55"/>
      <c r="D2391" s="69"/>
      <c r="E2391" s="67" t="str">
        <f t="shared" si="10"/>
        <v/>
      </c>
      <c r="F2391" s="69" t="str">
        <f>IF(E2391="","",Interface!$K$18)</f>
        <v/>
      </c>
    </row>
    <row r="2392" spans="3:6">
      <c r="C2392" s="55"/>
      <c r="D2392" s="69"/>
      <c r="E2392" s="67" t="str">
        <f t="shared" si="10"/>
        <v/>
      </c>
      <c r="F2392" s="69" t="str">
        <f>IF(E2392="","",Interface!$K$18)</f>
        <v/>
      </c>
    </row>
    <row r="2393" spans="3:6">
      <c r="C2393" s="55"/>
      <c r="D2393" s="69"/>
      <c r="E2393" s="67" t="str">
        <f t="shared" si="10"/>
        <v/>
      </c>
      <c r="F2393" s="69" t="str">
        <f>IF(E2393="","",Interface!$K$18)</f>
        <v/>
      </c>
    </row>
    <row r="2394" spans="3:6">
      <c r="C2394" s="55"/>
      <c r="D2394" s="69"/>
      <c r="E2394" s="67" t="str">
        <f t="shared" si="10"/>
        <v/>
      </c>
      <c r="F2394" s="69" t="str">
        <f>IF(E2394="","",Interface!$K$18)</f>
        <v/>
      </c>
    </row>
    <row r="2395" spans="3:6">
      <c r="C2395" s="55"/>
      <c r="D2395" s="69"/>
      <c r="E2395" s="67" t="str">
        <f t="shared" si="10"/>
        <v/>
      </c>
      <c r="F2395" s="69" t="str">
        <f>IF(E2395="","",Interface!$K$18)</f>
        <v/>
      </c>
    </row>
    <row r="2396" spans="3:6">
      <c r="C2396" s="55"/>
      <c r="D2396" s="69"/>
      <c r="E2396" s="67" t="str">
        <f t="shared" si="10"/>
        <v/>
      </c>
      <c r="F2396" s="69" t="str">
        <f>IF(E2396="","",Interface!$K$18)</f>
        <v/>
      </c>
    </row>
    <row r="2397" spans="3:6">
      <c r="C2397" s="55"/>
      <c r="D2397" s="69"/>
      <c r="E2397" s="67" t="str">
        <f t="shared" si="10"/>
        <v/>
      </c>
      <c r="F2397" s="69" t="str">
        <f>IF(E2397="","",Interface!$K$18)</f>
        <v/>
      </c>
    </row>
    <row r="2398" spans="3:6">
      <c r="C2398" s="55"/>
      <c r="D2398" s="69"/>
      <c r="E2398" s="67" t="str">
        <f t="shared" si="10"/>
        <v/>
      </c>
      <c r="F2398" s="69" t="str">
        <f>IF(E2398="","",Interface!$K$18)</f>
        <v/>
      </c>
    </row>
    <row r="2399" spans="3:6">
      <c r="C2399" s="55"/>
      <c r="D2399" s="69"/>
      <c r="E2399" s="67" t="str">
        <f t="shared" si="10"/>
        <v/>
      </c>
      <c r="F2399" s="69" t="str">
        <f>IF(E2399="","",Interface!$K$18)</f>
        <v/>
      </c>
    </row>
    <row r="2400" spans="3:6">
      <c r="C2400" s="55"/>
      <c r="D2400" s="69"/>
      <c r="E2400" s="67" t="str">
        <f t="shared" si="10"/>
        <v/>
      </c>
      <c r="F2400" s="69" t="str">
        <f>IF(E2400="","",Interface!$K$18)</f>
        <v/>
      </c>
    </row>
    <row r="2401" spans="3:6">
      <c r="C2401" s="55"/>
      <c r="D2401" s="69"/>
      <c r="E2401" s="67" t="str">
        <f t="shared" si="10"/>
        <v/>
      </c>
      <c r="F2401" s="69" t="str">
        <f>IF(E2401="","",Interface!$K$18)</f>
        <v/>
      </c>
    </row>
    <row r="2402" spans="3:6">
      <c r="C2402" s="55"/>
      <c r="D2402" s="69"/>
      <c r="E2402" s="67" t="str">
        <f t="shared" si="10"/>
        <v/>
      </c>
      <c r="F2402" s="69" t="str">
        <f>IF(E2402="","",Interface!$K$18)</f>
        <v/>
      </c>
    </row>
    <row r="2403" spans="3:6">
      <c r="C2403" s="55"/>
      <c r="D2403" s="69"/>
      <c r="E2403" s="67" t="str">
        <f t="shared" si="10"/>
        <v/>
      </c>
      <c r="F2403" s="69" t="str">
        <f>IF(E2403="","",Interface!$K$18)</f>
        <v/>
      </c>
    </row>
    <row r="2404" spans="3:6">
      <c r="C2404" s="55"/>
      <c r="D2404" s="69"/>
      <c r="E2404" s="67" t="str">
        <f t="shared" si="10"/>
        <v/>
      </c>
      <c r="F2404" s="69" t="str">
        <f>IF(E2404="","",Interface!$K$18)</f>
        <v/>
      </c>
    </row>
    <row r="2405" spans="3:6">
      <c r="C2405" s="55"/>
      <c r="D2405" s="69"/>
      <c r="E2405" s="67" t="str">
        <f t="shared" si="10"/>
        <v/>
      </c>
      <c r="F2405" s="69" t="str">
        <f>IF(E2405="","",Interface!$K$18)</f>
        <v/>
      </c>
    </row>
    <row r="2406" spans="3:6">
      <c r="C2406" s="55"/>
      <c r="D2406" s="69"/>
      <c r="E2406" s="67" t="str">
        <f t="shared" si="10"/>
        <v/>
      </c>
      <c r="F2406" s="69" t="str">
        <f>IF(E2406="","",Interface!$K$18)</f>
        <v/>
      </c>
    </row>
    <row r="2407" spans="3:6">
      <c r="C2407" s="55"/>
      <c r="D2407" s="69"/>
      <c r="E2407" s="67" t="str">
        <f t="shared" si="10"/>
        <v/>
      </c>
      <c r="F2407" s="69" t="str">
        <f>IF(E2407="","",Interface!$K$18)</f>
        <v/>
      </c>
    </row>
    <row r="2408" spans="3:6">
      <c r="C2408" s="55"/>
      <c r="D2408" s="69"/>
      <c r="E2408" s="67" t="str">
        <f t="shared" si="10"/>
        <v/>
      </c>
      <c r="F2408" s="69" t="str">
        <f>IF(E2408="","",Interface!$K$18)</f>
        <v/>
      </c>
    </row>
    <row r="2409" spans="3:6">
      <c r="C2409" s="55"/>
      <c r="D2409" s="69"/>
      <c r="E2409" s="67" t="str">
        <f t="shared" si="10"/>
        <v/>
      </c>
      <c r="F2409" s="69" t="str">
        <f>IF(E2409="","",Interface!$K$18)</f>
        <v/>
      </c>
    </row>
    <row r="2410" spans="3:6">
      <c r="C2410" s="55"/>
      <c r="D2410" s="69"/>
      <c r="E2410" s="67" t="str">
        <f t="shared" si="10"/>
        <v/>
      </c>
      <c r="F2410" s="69" t="str">
        <f>IF(E2410="","",Interface!$K$18)</f>
        <v/>
      </c>
    </row>
    <row r="2411" spans="3:6">
      <c r="C2411" s="55"/>
      <c r="D2411" s="69"/>
      <c r="E2411" s="67" t="str">
        <f t="shared" si="10"/>
        <v/>
      </c>
      <c r="F2411" s="69" t="str">
        <f>IF(E2411="","",Interface!$K$18)</f>
        <v/>
      </c>
    </row>
    <row r="2412" spans="3:6">
      <c r="C2412" s="55"/>
      <c r="D2412" s="69"/>
      <c r="E2412" s="67" t="str">
        <f t="shared" si="10"/>
        <v/>
      </c>
      <c r="F2412" s="69" t="str">
        <f>IF(E2412="","",Interface!$K$18)</f>
        <v/>
      </c>
    </row>
    <row r="2413" spans="3:6">
      <c r="C2413" s="55"/>
      <c r="D2413" s="69"/>
      <c r="E2413" s="67" t="str">
        <f t="shared" si="10"/>
        <v/>
      </c>
      <c r="F2413" s="69" t="str">
        <f>IF(E2413="","",Interface!$K$18)</f>
        <v/>
      </c>
    </row>
    <row r="2414" spans="3:6">
      <c r="C2414" s="55"/>
      <c r="D2414" s="69"/>
      <c r="E2414" s="67" t="str">
        <f t="shared" si="10"/>
        <v/>
      </c>
      <c r="F2414" s="69" t="str">
        <f>IF(E2414="","",Interface!$K$18)</f>
        <v/>
      </c>
    </row>
    <row r="2415" spans="3:6">
      <c r="C2415" s="55"/>
      <c r="D2415" s="69"/>
      <c r="E2415" s="67" t="str">
        <f t="shared" si="10"/>
        <v/>
      </c>
      <c r="F2415" s="69" t="str">
        <f>IF(E2415="","",Interface!$K$18)</f>
        <v/>
      </c>
    </row>
    <row r="2416" spans="3:6">
      <c r="C2416" s="55"/>
      <c r="D2416" s="69"/>
      <c r="E2416" s="67" t="str">
        <f t="shared" si="10"/>
        <v/>
      </c>
      <c r="F2416" s="69" t="str">
        <f>IF(E2416="","",Interface!$K$18)</f>
        <v/>
      </c>
    </row>
    <row r="2417" spans="3:6">
      <c r="C2417" s="55"/>
      <c r="D2417" s="69"/>
      <c r="E2417" s="67" t="str">
        <f t="shared" si="10"/>
        <v/>
      </c>
      <c r="F2417" s="69" t="str">
        <f>IF(E2417="","",Interface!$K$18)</f>
        <v/>
      </c>
    </row>
    <row r="2418" spans="3:6">
      <c r="C2418" s="55"/>
      <c r="D2418" s="69"/>
      <c r="E2418" s="67" t="str">
        <f t="shared" si="10"/>
        <v/>
      </c>
      <c r="F2418" s="69" t="str">
        <f>IF(E2418="","",Interface!$K$18)</f>
        <v/>
      </c>
    </row>
    <row r="2419" spans="3:6">
      <c r="C2419" s="55"/>
      <c r="D2419" s="69"/>
      <c r="E2419" s="67" t="str">
        <f t="shared" si="10"/>
        <v/>
      </c>
      <c r="F2419" s="69" t="str">
        <f>IF(E2419="","",Interface!$K$18)</f>
        <v/>
      </c>
    </row>
    <row r="2420" spans="3:6">
      <c r="C2420" s="55"/>
      <c r="D2420" s="69"/>
      <c r="E2420" s="67" t="str">
        <f t="shared" si="10"/>
        <v/>
      </c>
      <c r="F2420" s="69" t="str">
        <f>IF(E2420="","",Interface!$K$18)</f>
        <v/>
      </c>
    </row>
    <row r="2421" spans="3:6">
      <c r="C2421" s="55"/>
      <c r="D2421" s="69"/>
      <c r="E2421" s="67" t="str">
        <f t="shared" si="10"/>
        <v/>
      </c>
      <c r="F2421" s="69" t="str">
        <f>IF(E2421="","",Interface!$K$18)</f>
        <v/>
      </c>
    </row>
    <row r="2422" spans="3:6">
      <c r="C2422" s="55"/>
      <c r="D2422" s="69"/>
      <c r="E2422" s="67" t="str">
        <f t="shared" si="10"/>
        <v/>
      </c>
      <c r="F2422" s="69" t="str">
        <f>IF(E2422="","",Interface!$K$18)</f>
        <v/>
      </c>
    </row>
    <row r="2423" spans="3:6">
      <c r="C2423" s="55"/>
      <c r="D2423" s="69"/>
      <c r="E2423" s="67" t="str">
        <f t="shared" si="10"/>
        <v/>
      </c>
      <c r="F2423" s="69" t="str">
        <f>IF(E2423="","",Interface!$K$18)</f>
        <v/>
      </c>
    </row>
    <row r="2424" spans="3:6">
      <c r="C2424" s="55"/>
      <c r="D2424" s="69"/>
      <c r="E2424" s="67" t="str">
        <f t="shared" si="10"/>
        <v/>
      </c>
      <c r="F2424" s="69" t="str">
        <f>IF(E2424="","",Interface!$K$18)</f>
        <v/>
      </c>
    </row>
    <row r="2425" spans="3:6">
      <c r="C2425" s="55"/>
      <c r="D2425" s="69"/>
      <c r="E2425" s="67" t="str">
        <f t="shared" si="10"/>
        <v/>
      </c>
      <c r="F2425" s="69" t="str">
        <f>IF(E2425="","",Interface!$K$18)</f>
        <v/>
      </c>
    </row>
    <row r="2426" spans="3:6">
      <c r="C2426" s="55"/>
      <c r="D2426" s="69"/>
      <c r="E2426" s="67" t="str">
        <f t="shared" si="10"/>
        <v/>
      </c>
      <c r="F2426" s="69" t="str">
        <f>IF(E2426="","",Interface!$K$18)</f>
        <v/>
      </c>
    </row>
    <row r="2427" spans="3:6">
      <c r="C2427" s="55"/>
      <c r="D2427" s="69"/>
      <c r="E2427" s="67" t="str">
        <f t="shared" si="10"/>
        <v/>
      </c>
      <c r="F2427" s="69" t="str">
        <f>IF(E2427="","",Interface!$K$18)</f>
        <v/>
      </c>
    </row>
    <row r="2428" spans="3:6">
      <c r="C2428" s="55"/>
      <c r="D2428" s="69"/>
      <c r="E2428" s="67" t="str">
        <f t="shared" si="10"/>
        <v/>
      </c>
      <c r="F2428" s="69" t="str">
        <f>IF(E2428="","",Interface!$K$18)</f>
        <v/>
      </c>
    </row>
    <row r="2429" spans="3:6">
      <c r="C2429" s="55"/>
      <c r="D2429" s="69"/>
      <c r="E2429" s="67" t="str">
        <f t="shared" si="10"/>
        <v/>
      </c>
      <c r="F2429" s="69" t="str">
        <f>IF(E2429="","",Interface!$K$18)</f>
        <v/>
      </c>
    </row>
    <row r="2430" spans="3:6">
      <c r="C2430" s="55"/>
      <c r="D2430" s="69"/>
      <c r="E2430" s="67" t="str">
        <f t="shared" si="10"/>
        <v/>
      </c>
      <c r="F2430" s="69" t="str">
        <f>IF(E2430="","",Interface!$K$18)</f>
        <v/>
      </c>
    </row>
    <row r="2431" spans="3:6">
      <c r="C2431" s="55"/>
      <c r="D2431" s="69"/>
      <c r="E2431" s="67" t="str">
        <f t="shared" si="10"/>
        <v/>
      </c>
      <c r="F2431" s="69" t="str">
        <f>IF(E2431="","",Interface!$K$18)</f>
        <v/>
      </c>
    </row>
    <row r="2432" spans="3:6">
      <c r="C2432" s="55"/>
      <c r="D2432" s="69"/>
      <c r="E2432" s="67" t="str">
        <f t="shared" si="10"/>
        <v/>
      </c>
      <c r="F2432" s="69" t="str">
        <f>IF(E2432="","",Interface!$K$18)</f>
        <v/>
      </c>
    </row>
    <row r="2433" spans="3:6">
      <c r="C2433" s="55"/>
      <c r="D2433" s="69"/>
      <c r="E2433" s="67" t="str">
        <f t="shared" si="10"/>
        <v/>
      </c>
      <c r="F2433" s="69" t="str">
        <f>IF(E2433="","",Interface!$K$18)</f>
        <v/>
      </c>
    </row>
    <row r="2434" spans="3:6">
      <c r="C2434" s="55"/>
      <c r="D2434" s="69"/>
      <c r="E2434" s="67" t="str">
        <f t="shared" si="10"/>
        <v/>
      </c>
      <c r="F2434" s="69" t="str">
        <f>IF(E2434="","",Interface!$K$18)</f>
        <v/>
      </c>
    </row>
    <row r="2435" spans="3:6">
      <c r="C2435" s="55"/>
      <c r="D2435" s="69"/>
      <c r="E2435" s="67" t="str">
        <f t="shared" si="10"/>
        <v/>
      </c>
      <c r="F2435" s="69" t="str">
        <f>IF(E2435="","",Interface!$K$18)</f>
        <v/>
      </c>
    </row>
    <row r="2436" spans="3:6">
      <c r="C2436" s="55"/>
      <c r="D2436" s="69"/>
      <c r="E2436" s="67" t="str">
        <f t="shared" si="10"/>
        <v/>
      </c>
      <c r="F2436" s="69" t="str">
        <f>IF(E2436="","",Interface!$K$18)</f>
        <v/>
      </c>
    </row>
    <row r="2437" spans="3:6">
      <c r="C2437" s="55"/>
      <c r="D2437" s="69"/>
      <c r="E2437" s="67" t="str">
        <f t="shared" si="10"/>
        <v/>
      </c>
      <c r="F2437" s="69" t="str">
        <f>IF(E2437="","",Interface!$K$18)</f>
        <v/>
      </c>
    </row>
    <row r="2438" spans="3:6">
      <c r="C2438" s="55"/>
      <c r="D2438" s="69"/>
      <c r="E2438" s="67" t="str">
        <f t="shared" si="10"/>
        <v/>
      </c>
      <c r="F2438" s="69" t="str">
        <f>IF(E2438="","",Interface!$K$18)</f>
        <v/>
      </c>
    </row>
    <row r="2439" spans="3:6">
      <c r="C2439" s="55"/>
      <c r="D2439" s="69"/>
      <c r="E2439" s="67" t="str">
        <f t="shared" si="10"/>
        <v/>
      </c>
      <c r="F2439" s="69" t="str">
        <f>IF(E2439="","",Interface!$K$18)</f>
        <v/>
      </c>
    </row>
    <row r="2440" spans="3:6">
      <c r="C2440" s="55"/>
      <c r="D2440" s="69"/>
      <c r="E2440" s="67" t="str">
        <f t="shared" si="10"/>
        <v/>
      </c>
      <c r="F2440" s="69" t="str">
        <f>IF(E2440="","",Interface!$K$18)</f>
        <v/>
      </c>
    </row>
    <row r="2441" spans="3:6">
      <c r="C2441" s="55"/>
      <c r="D2441" s="69"/>
      <c r="E2441" s="67" t="str">
        <f t="shared" si="10"/>
        <v/>
      </c>
      <c r="F2441" s="69" t="str">
        <f>IF(E2441="","",Interface!$K$18)</f>
        <v/>
      </c>
    </row>
    <row r="2442" spans="3:6">
      <c r="C2442" s="55"/>
      <c r="D2442" s="69"/>
      <c r="E2442" s="67" t="str">
        <f t="shared" si="10"/>
        <v/>
      </c>
      <c r="F2442" s="69" t="str">
        <f>IF(E2442="","",Interface!$K$18)</f>
        <v/>
      </c>
    </row>
    <row r="2443" spans="3:6">
      <c r="C2443" s="55"/>
      <c r="D2443" s="69"/>
      <c r="E2443" s="67" t="str">
        <f t="shared" si="10"/>
        <v/>
      </c>
      <c r="F2443" s="69" t="str">
        <f>IF(E2443="","",Interface!$K$18)</f>
        <v/>
      </c>
    </row>
    <row r="2444" spans="3:6">
      <c r="C2444" s="55"/>
      <c r="D2444" s="69"/>
      <c r="E2444" s="67" t="str">
        <f t="shared" si="10"/>
        <v/>
      </c>
      <c r="F2444" s="69" t="str">
        <f>IF(E2444="","",Interface!$K$18)</f>
        <v/>
      </c>
    </row>
    <row r="2445" spans="3:6">
      <c r="C2445" s="55"/>
      <c r="D2445" s="69"/>
      <c r="E2445" s="67" t="str">
        <f t="shared" si="10"/>
        <v/>
      </c>
      <c r="F2445" s="69" t="str">
        <f>IF(E2445="","",Interface!$K$18)</f>
        <v/>
      </c>
    </row>
    <row r="2446" spans="3:6">
      <c r="C2446" s="55"/>
      <c r="D2446" s="69"/>
      <c r="E2446" s="67" t="str">
        <f t="shared" si="10"/>
        <v/>
      </c>
      <c r="F2446" s="69" t="str">
        <f>IF(E2446="","",Interface!$K$18)</f>
        <v/>
      </c>
    </row>
    <row r="2447" spans="3:6">
      <c r="C2447" s="55"/>
      <c r="D2447" s="69"/>
      <c r="E2447" s="67" t="str">
        <f t="shared" si="10"/>
        <v/>
      </c>
      <c r="F2447" s="69" t="str">
        <f>IF(E2447="","",Interface!$K$18)</f>
        <v/>
      </c>
    </row>
    <row r="2448" spans="3:6">
      <c r="C2448" s="55"/>
      <c r="D2448" s="69"/>
      <c r="E2448" s="67" t="str">
        <f t="shared" si="10"/>
        <v/>
      </c>
      <c r="F2448" s="69" t="str">
        <f>IF(E2448="","",Interface!$K$18)</f>
        <v/>
      </c>
    </row>
    <row r="2449" spans="3:6">
      <c r="C2449" s="55"/>
      <c r="D2449" s="69"/>
      <c r="E2449" s="67" t="str">
        <f t="shared" si="10"/>
        <v/>
      </c>
      <c r="F2449" s="69" t="str">
        <f>IF(E2449="","",Interface!$K$18)</f>
        <v/>
      </c>
    </row>
    <row r="2450" spans="3:6">
      <c r="C2450" s="55"/>
      <c r="D2450" s="69"/>
      <c r="E2450" s="67" t="str">
        <f t="shared" si="10"/>
        <v/>
      </c>
      <c r="F2450" s="69" t="str">
        <f>IF(E2450="","",Interface!$K$18)</f>
        <v/>
      </c>
    </row>
    <row r="2451" spans="3:6">
      <c r="C2451" s="55"/>
      <c r="D2451" s="69"/>
      <c r="E2451" s="67" t="str">
        <f t="shared" si="10"/>
        <v/>
      </c>
      <c r="F2451" s="69" t="str">
        <f>IF(E2451="","",Interface!$K$18)</f>
        <v/>
      </c>
    </row>
    <row r="2452" spans="3:6">
      <c r="C2452" s="55"/>
      <c r="D2452" s="69"/>
      <c r="E2452" s="67" t="str">
        <f t="shared" si="10"/>
        <v/>
      </c>
      <c r="F2452" s="69" t="str">
        <f>IF(E2452="","",Interface!$K$18)</f>
        <v/>
      </c>
    </row>
    <row r="2453" spans="3:6">
      <c r="C2453" s="55"/>
      <c r="D2453" s="69"/>
      <c r="E2453" s="67" t="str">
        <f t="shared" si="10"/>
        <v/>
      </c>
      <c r="F2453" s="69" t="str">
        <f>IF(E2453="","",Interface!$K$18)</f>
        <v/>
      </c>
    </row>
    <row r="2454" spans="3:6">
      <c r="C2454" s="55"/>
      <c r="D2454" s="69"/>
      <c r="E2454" s="67" t="str">
        <f t="shared" si="10"/>
        <v/>
      </c>
      <c r="F2454" s="69" t="str">
        <f>IF(E2454="","",Interface!$K$18)</f>
        <v/>
      </c>
    </row>
    <row r="2455" spans="3:6">
      <c r="C2455" s="55"/>
      <c r="D2455" s="69"/>
      <c r="E2455" s="67" t="str">
        <f t="shared" si="10"/>
        <v/>
      </c>
      <c r="F2455" s="69" t="str">
        <f>IF(E2455="","",Interface!$K$18)</f>
        <v/>
      </c>
    </row>
    <row r="2456" spans="3:6">
      <c r="C2456" s="55"/>
      <c r="D2456" s="69"/>
      <c r="E2456" s="67" t="str">
        <f t="shared" si="10"/>
        <v/>
      </c>
      <c r="F2456" s="69" t="str">
        <f>IF(E2456="","",Interface!$K$18)</f>
        <v/>
      </c>
    </row>
    <row r="2457" spans="3:6">
      <c r="C2457" s="55"/>
      <c r="D2457" s="69"/>
      <c r="E2457" s="67" t="str">
        <f t="shared" si="10"/>
        <v/>
      </c>
      <c r="F2457" s="69" t="str">
        <f>IF(E2457="","",Interface!$K$18)</f>
        <v/>
      </c>
    </row>
    <row r="2458" spans="3:6">
      <c r="C2458" s="55"/>
      <c r="D2458" s="69"/>
      <c r="E2458" s="67" t="str">
        <f t="shared" si="10"/>
        <v/>
      </c>
      <c r="F2458" s="69" t="str">
        <f>IF(E2458="","",Interface!$K$18)</f>
        <v/>
      </c>
    </row>
    <row r="2459" spans="3:6">
      <c r="C2459" s="55"/>
      <c r="D2459" s="69"/>
      <c r="E2459" s="67" t="str">
        <f t="shared" si="10"/>
        <v/>
      </c>
      <c r="F2459" s="69" t="str">
        <f>IF(E2459="","",Interface!$K$18)</f>
        <v/>
      </c>
    </row>
    <row r="2460" spans="3:6">
      <c r="C2460" s="55"/>
      <c r="D2460" s="69"/>
      <c r="E2460" s="67" t="str">
        <f t="shared" si="10"/>
        <v/>
      </c>
      <c r="F2460" s="69" t="str">
        <f>IF(E2460="","",Interface!$K$18)</f>
        <v/>
      </c>
    </row>
    <row r="2461" spans="3:6">
      <c r="C2461" s="55"/>
      <c r="D2461" s="69"/>
      <c r="E2461" s="67" t="str">
        <f t="shared" si="10"/>
        <v/>
      </c>
      <c r="F2461" s="69" t="str">
        <f>IF(E2461="","",Interface!$K$18)</f>
        <v/>
      </c>
    </row>
    <row r="2462" spans="3:6">
      <c r="C2462" s="55"/>
      <c r="D2462" s="69"/>
      <c r="E2462" s="67" t="str">
        <f t="shared" si="10"/>
        <v/>
      </c>
      <c r="F2462" s="69" t="str">
        <f>IF(E2462="","",Interface!$K$18)</f>
        <v/>
      </c>
    </row>
    <row r="2463" spans="3:6">
      <c r="C2463" s="55"/>
      <c r="D2463" s="69"/>
      <c r="E2463" s="67" t="str">
        <f t="shared" si="10"/>
        <v/>
      </c>
      <c r="F2463" s="69" t="str">
        <f>IF(E2463="","",Interface!$K$18)</f>
        <v/>
      </c>
    </row>
    <row r="2464" spans="3:6">
      <c r="C2464" s="55"/>
      <c r="D2464" s="69"/>
      <c r="E2464" s="67" t="str">
        <f t="shared" si="10"/>
        <v/>
      </c>
      <c r="F2464" s="69" t="str">
        <f>IF(E2464="","",Interface!$K$18)</f>
        <v/>
      </c>
    </row>
    <row r="2465" spans="3:6">
      <c r="C2465" s="55"/>
      <c r="D2465" s="69"/>
      <c r="E2465" s="67" t="str">
        <f t="shared" si="10"/>
        <v/>
      </c>
      <c r="F2465" s="69" t="str">
        <f>IF(E2465="","",Interface!$K$18)</f>
        <v/>
      </c>
    </row>
    <row r="2466" spans="3:6">
      <c r="C2466" s="55"/>
      <c r="D2466" s="69"/>
      <c r="E2466" s="67" t="str">
        <f t="shared" si="10"/>
        <v/>
      </c>
      <c r="F2466" s="69" t="str">
        <f>IF(E2466="","",Interface!$K$18)</f>
        <v/>
      </c>
    </row>
    <row r="2467" spans="3:6">
      <c r="C2467" s="55"/>
      <c r="D2467" s="69"/>
      <c r="E2467" s="67" t="str">
        <f t="shared" si="10"/>
        <v/>
      </c>
      <c r="F2467" s="69" t="str">
        <f>IF(E2467="","",Interface!$K$18)</f>
        <v/>
      </c>
    </row>
    <row r="2468" spans="3:6">
      <c r="C2468" s="55"/>
      <c r="D2468" s="69"/>
      <c r="E2468" s="67" t="str">
        <f t="shared" si="10"/>
        <v/>
      </c>
      <c r="F2468" s="69" t="str">
        <f>IF(E2468="","",Interface!$K$18)</f>
        <v/>
      </c>
    </row>
    <row r="2469" spans="3:6">
      <c r="C2469" s="55"/>
      <c r="D2469" s="69"/>
      <c r="E2469" s="67" t="str">
        <f t="shared" si="10"/>
        <v/>
      </c>
      <c r="F2469" s="69" t="str">
        <f>IF(E2469="","",Interface!$K$18)</f>
        <v/>
      </c>
    </row>
    <row r="2470" spans="3:6">
      <c r="C2470" s="55"/>
      <c r="D2470" s="69"/>
      <c r="E2470" s="67" t="str">
        <f t="shared" si="10"/>
        <v/>
      </c>
      <c r="F2470" s="69" t="str">
        <f>IF(E2470="","",Interface!$K$18)</f>
        <v/>
      </c>
    </row>
    <row r="2471" spans="3:6">
      <c r="C2471" s="55"/>
      <c r="D2471" s="69"/>
      <c r="E2471" s="67" t="str">
        <f t="shared" si="10"/>
        <v/>
      </c>
      <c r="F2471" s="69" t="str">
        <f>IF(E2471="","",Interface!$K$18)</f>
        <v/>
      </c>
    </row>
    <row r="2472" spans="3:6">
      <c r="C2472" s="55"/>
      <c r="D2472" s="69"/>
      <c r="E2472" s="67" t="str">
        <f t="shared" si="10"/>
        <v/>
      </c>
      <c r="F2472" s="69" t="str">
        <f>IF(E2472="","",Interface!$K$18)</f>
        <v/>
      </c>
    </row>
    <row r="2473" spans="3:6">
      <c r="C2473" s="55"/>
      <c r="D2473" s="69"/>
      <c r="E2473" s="67" t="str">
        <f t="shared" si="10"/>
        <v/>
      </c>
      <c r="F2473" s="69" t="str">
        <f>IF(E2473="","",Interface!$K$18)</f>
        <v/>
      </c>
    </row>
    <row r="2474" spans="3:6">
      <c r="C2474" s="55"/>
      <c r="D2474" s="69"/>
      <c r="E2474" s="67" t="str">
        <f t="shared" si="10"/>
        <v/>
      </c>
      <c r="F2474" s="69" t="str">
        <f>IF(E2474="","",Interface!$K$18)</f>
        <v/>
      </c>
    </row>
    <row r="2475" spans="3:6">
      <c r="C2475" s="55"/>
      <c r="D2475" s="69"/>
      <c r="E2475" s="67" t="str">
        <f t="shared" si="10"/>
        <v/>
      </c>
      <c r="F2475" s="69" t="str">
        <f>IF(E2475="","",Interface!$K$18)</f>
        <v/>
      </c>
    </row>
    <row r="2476" spans="3:6">
      <c r="C2476" s="55"/>
      <c r="D2476" s="69"/>
      <c r="E2476" s="67" t="str">
        <f t="shared" si="10"/>
        <v/>
      </c>
      <c r="F2476" s="69" t="str">
        <f>IF(E2476="","",Interface!$K$18)</f>
        <v/>
      </c>
    </row>
    <row r="2477" spans="3:6">
      <c r="C2477" s="55"/>
      <c r="D2477" s="69"/>
      <c r="E2477" s="67" t="str">
        <f t="shared" si="10"/>
        <v/>
      </c>
      <c r="F2477" s="69" t="str">
        <f>IF(E2477="","",Interface!$K$18)</f>
        <v/>
      </c>
    </row>
    <row r="2478" spans="3:6">
      <c r="C2478" s="55"/>
      <c r="D2478" s="69"/>
      <c r="E2478" s="67" t="str">
        <f t="shared" si="10"/>
        <v/>
      </c>
      <c r="F2478" s="69" t="str">
        <f>IF(E2478="","",Interface!$K$18)</f>
        <v/>
      </c>
    </row>
    <row r="2479" spans="3:6">
      <c r="C2479" s="55"/>
      <c r="D2479" s="69"/>
      <c r="E2479" s="67" t="str">
        <f t="shared" si="10"/>
        <v/>
      </c>
      <c r="F2479" s="69" t="str">
        <f>IF(E2479="","",Interface!$K$18)</f>
        <v/>
      </c>
    </row>
    <row r="2480" spans="3:6">
      <c r="C2480" s="55"/>
      <c r="D2480" s="69"/>
      <c r="E2480" s="67" t="str">
        <f t="shared" si="10"/>
        <v/>
      </c>
      <c r="F2480" s="69" t="str">
        <f>IF(E2480="","",Interface!$K$18)</f>
        <v/>
      </c>
    </row>
    <row r="2481" spans="3:6">
      <c r="C2481" s="55"/>
      <c r="D2481" s="69"/>
      <c r="E2481" s="67" t="str">
        <f t="shared" si="10"/>
        <v/>
      </c>
      <c r="F2481" s="69" t="str">
        <f>IF(E2481="","",Interface!$K$18)</f>
        <v/>
      </c>
    </row>
    <row r="2482" spans="3:6">
      <c r="C2482" s="55"/>
      <c r="D2482" s="69"/>
      <c r="E2482" s="67" t="str">
        <f t="shared" si="10"/>
        <v/>
      </c>
      <c r="F2482" s="69" t="str">
        <f>IF(E2482="","",Interface!$K$18)</f>
        <v/>
      </c>
    </row>
    <row r="2483" spans="3:6">
      <c r="C2483" s="55"/>
      <c r="D2483" s="69"/>
      <c r="E2483" s="67" t="str">
        <f t="shared" si="10"/>
        <v/>
      </c>
      <c r="F2483" s="69" t="str">
        <f>IF(E2483="","",Interface!$K$18)</f>
        <v/>
      </c>
    </row>
    <row r="2484" spans="3:6">
      <c r="C2484" s="55"/>
      <c r="D2484" s="69"/>
      <c r="E2484" s="67" t="str">
        <f t="shared" si="10"/>
        <v/>
      </c>
      <c r="F2484" s="69" t="str">
        <f>IF(E2484="","",Interface!$K$18)</f>
        <v/>
      </c>
    </row>
    <row r="2485" spans="3:6">
      <c r="C2485" s="55"/>
      <c r="D2485" s="69"/>
      <c r="E2485" s="67" t="str">
        <f t="shared" si="10"/>
        <v/>
      </c>
      <c r="F2485" s="69" t="str">
        <f>IF(E2485="","",Interface!$K$18)</f>
        <v/>
      </c>
    </row>
    <row r="2486" spans="3:6">
      <c r="C2486" s="55"/>
      <c r="D2486" s="69"/>
      <c r="E2486" s="67" t="str">
        <f t="shared" si="10"/>
        <v/>
      </c>
      <c r="F2486" s="69" t="str">
        <f>IF(E2486="","",Interface!$K$18)</f>
        <v/>
      </c>
    </row>
    <row r="2487" spans="3:6">
      <c r="C2487" s="55"/>
      <c r="D2487" s="69"/>
      <c r="E2487" s="67" t="str">
        <f t="shared" si="10"/>
        <v/>
      </c>
      <c r="F2487" s="69" t="str">
        <f>IF(E2487="","",Interface!$K$18)</f>
        <v/>
      </c>
    </row>
    <row r="2488" spans="3:6">
      <c r="C2488" s="55"/>
      <c r="D2488" s="69"/>
      <c r="E2488" s="67" t="str">
        <f t="shared" si="10"/>
        <v/>
      </c>
      <c r="F2488" s="69" t="str">
        <f>IF(E2488="","",Interface!$K$18)</f>
        <v/>
      </c>
    </row>
    <row r="2489" spans="3:6">
      <c r="C2489" s="55"/>
      <c r="D2489" s="69"/>
      <c r="E2489" s="67" t="str">
        <f t="shared" si="10"/>
        <v/>
      </c>
      <c r="F2489" s="69" t="str">
        <f>IF(E2489="","",Interface!$K$18)</f>
        <v/>
      </c>
    </row>
    <row r="2490" spans="3:6">
      <c r="C2490" s="55"/>
      <c r="D2490" s="69"/>
      <c r="E2490" s="67" t="str">
        <f t="shared" si="10"/>
        <v/>
      </c>
      <c r="F2490" s="69" t="str">
        <f>IF(E2490="","",Interface!$K$18)</f>
        <v/>
      </c>
    </row>
    <row r="2491" spans="3:6">
      <c r="C2491" s="55"/>
      <c r="D2491" s="69"/>
      <c r="E2491" s="67" t="str">
        <f t="shared" si="10"/>
        <v/>
      </c>
      <c r="F2491" s="69" t="str">
        <f>IF(E2491="","",Interface!$K$18)</f>
        <v/>
      </c>
    </row>
    <row r="2492" spans="3:6">
      <c r="C2492" s="55"/>
      <c r="D2492" s="69"/>
      <c r="E2492" s="67" t="str">
        <f t="shared" si="10"/>
        <v/>
      </c>
      <c r="F2492" s="69" t="str">
        <f>IF(E2492="","",Interface!$K$18)</f>
        <v/>
      </c>
    </row>
    <row r="2493" spans="3:6">
      <c r="C2493" s="55"/>
      <c r="D2493" s="69"/>
      <c r="E2493" s="67" t="str">
        <f t="shared" si="10"/>
        <v/>
      </c>
      <c r="F2493" s="69" t="str">
        <f>IF(E2493="","",Interface!$K$18)</f>
        <v/>
      </c>
    </row>
    <row r="2494" spans="3:6">
      <c r="C2494" s="55"/>
      <c r="D2494" s="69"/>
      <c r="E2494" s="67" t="str">
        <f t="shared" si="10"/>
        <v/>
      </c>
      <c r="F2494" s="69" t="str">
        <f>IF(E2494="","",Interface!$K$18)</f>
        <v/>
      </c>
    </row>
    <row r="2495" spans="3:6">
      <c r="C2495" s="55"/>
      <c r="D2495" s="69"/>
      <c r="E2495" s="67" t="str">
        <f t="shared" si="10"/>
        <v/>
      </c>
      <c r="F2495" s="69" t="str">
        <f>IF(E2495="","",Interface!$K$18)</f>
        <v/>
      </c>
    </row>
    <row r="2496" spans="3:6">
      <c r="C2496" s="55"/>
      <c r="D2496" s="69"/>
      <c r="E2496" s="67" t="str">
        <f t="shared" si="10"/>
        <v/>
      </c>
      <c r="F2496" s="69" t="str">
        <f>IF(E2496="","",Interface!$K$18)</f>
        <v/>
      </c>
    </row>
    <row r="2497" spans="3:6">
      <c r="C2497" s="55"/>
      <c r="D2497" s="69"/>
      <c r="E2497" s="67" t="str">
        <f t="shared" si="10"/>
        <v/>
      </c>
      <c r="F2497" s="69" t="str">
        <f>IF(E2497="","",Interface!$K$18)</f>
        <v/>
      </c>
    </row>
    <row r="2498" spans="3:6">
      <c r="C2498" s="55"/>
      <c r="D2498" s="69"/>
      <c r="E2498" s="67" t="str">
        <f t="shared" si="10"/>
        <v/>
      </c>
      <c r="F2498" s="69" t="str">
        <f>IF(E2498="","",Interface!$K$18)</f>
        <v/>
      </c>
    </row>
    <row r="2499" spans="3:6">
      <c r="C2499" s="55"/>
      <c r="D2499" s="69"/>
      <c r="E2499" s="67" t="str">
        <f t="shared" si="10"/>
        <v/>
      </c>
      <c r="F2499" s="69" t="str">
        <f>IF(E2499="","",Interface!$K$18)</f>
        <v/>
      </c>
    </row>
    <row r="2500" spans="3:6">
      <c r="C2500" s="55"/>
      <c r="D2500" s="69"/>
      <c r="E2500" s="67" t="str">
        <f t="shared" si="10"/>
        <v/>
      </c>
      <c r="F2500" s="69" t="str">
        <f>IF(E2500="","",Interface!$K$18)</f>
        <v/>
      </c>
    </row>
    <row r="2501" spans="3:6">
      <c r="C2501" s="55"/>
      <c r="D2501" s="69"/>
      <c r="E2501" s="67" t="str">
        <f t="shared" si="10"/>
        <v/>
      </c>
      <c r="F2501" s="69" t="str">
        <f>IF(E2501="","",Interface!$K$18)</f>
        <v/>
      </c>
    </row>
    <row r="2502" spans="3:6">
      <c r="C2502" s="55"/>
      <c r="D2502" s="69"/>
      <c r="E2502" s="67" t="str">
        <f t="shared" si="10"/>
        <v/>
      </c>
      <c r="F2502" s="69" t="str">
        <f>IF(E2502="","",Interface!$K$18)</f>
        <v/>
      </c>
    </row>
    <row r="2503" spans="3:6">
      <c r="C2503" s="55"/>
      <c r="D2503" s="69"/>
      <c r="E2503" s="67" t="str">
        <f t="shared" si="10"/>
        <v/>
      </c>
      <c r="F2503" s="69" t="str">
        <f>IF(E2503="","",Interface!$K$18)</f>
        <v/>
      </c>
    </row>
    <row r="2504" spans="3:6">
      <c r="C2504" s="55"/>
      <c r="D2504" s="69"/>
      <c r="E2504" s="67" t="str">
        <f t="shared" si="10"/>
        <v/>
      </c>
      <c r="F2504" s="69" t="str">
        <f>IF(E2504="","",Interface!$K$18)</f>
        <v/>
      </c>
    </row>
    <row r="2505" spans="3:6">
      <c r="C2505" s="55"/>
      <c r="D2505" s="69"/>
      <c r="E2505" s="67" t="str">
        <f t="shared" si="10"/>
        <v/>
      </c>
      <c r="F2505" s="69" t="str">
        <f>IF(E2505="","",Interface!$K$18)</f>
        <v/>
      </c>
    </row>
    <row r="2506" spans="3:6">
      <c r="C2506" s="55"/>
      <c r="D2506" s="69"/>
      <c r="E2506" s="67" t="str">
        <f t="shared" si="10"/>
        <v/>
      </c>
      <c r="F2506" s="69" t="str">
        <f>IF(E2506="","",Interface!$K$18)</f>
        <v/>
      </c>
    </row>
    <row r="2507" spans="3:6">
      <c r="C2507" s="55"/>
      <c r="D2507" s="69"/>
      <c r="E2507" s="67" t="str">
        <f t="shared" si="10"/>
        <v/>
      </c>
      <c r="F2507" s="69" t="str">
        <f>IF(E2507="","",Interface!$K$18)</f>
        <v/>
      </c>
    </row>
    <row r="2508" spans="3:6">
      <c r="C2508" s="55"/>
      <c r="D2508" s="69"/>
      <c r="E2508" s="67" t="str">
        <f t="shared" si="10"/>
        <v/>
      </c>
      <c r="F2508" s="69" t="str">
        <f>IF(E2508="","",Interface!$K$18)</f>
        <v/>
      </c>
    </row>
    <row r="2509" spans="3:6">
      <c r="C2509" s="55"/>
      <c r="D2509" s="69"/>
      <c r="E2509" s="67" t="str">
        <f t="shared" si="10"/>
        <v/>
      </c>
      <c r="F2509" s="69" t="str">
        <f>IF(E2509="","",Interface!$K$18)</f>
        <v/>
      </c>
    </row>
    <row r="2510" spans="3:6">
      <c r="C2510" s="55"/>
      <c r="D2510" s="69"/>
      <c r="E2510" s="67" t="str">
        <f t="shared" si="10"/>
        <v/>
      </c>
      <c r="F2510" s="69" t="str">
        <f>IF(E2510="","",Interface!$K$18)</f>
        <v/>
      </c>
    </row>
    <row r="2511" spans="3:6">
      <c r="C2511" s="55"/>
      <c r="D2511" s="69"/>
      <c r="E2511" s="67" t="str">
        <f t="shared" si="10"/>
        <v/>
      </c>
      <c r="F2511" s="69" t="str">
        <f>IF(E2511="","",Interface!$K$18)</f>
        <v/>
      </c>
    </row>
    <row r="2512" spans="3:6">
      <c r="C2512" s="55"/>
      <c r="D2512" s="69"/>
      <c r="E2512" s="67" t="str">
        <f t="shared" si="10"/>
        <v/>
      </c>
      <c r="F2512" s="69" t="str">
        <f>IF(E2512="","",Interface!$K$18)</f>
        <v/>
      </c>
    </row>
    <row r="2513" spans="3:6">
      <c r="C2513" s="55"/>
      <c r="D2513" s="69"/>
      <c r="E2513" s="67" t="str">
        <f t="shared" si="10"/>
        <v/>
      </c>
      <c r="F2513" s="69" t="str">
        <f>IF(E2513="","",Interface!$K$18)</f>
        <v/>
      </c>
    </row>
    <row r="2514" spans="3:6">
      <c r="C2514" s="55"/>
      <c r="D2514" s="69"/>
      <c r="E2514" s="67" t="str">
        <f t="shared" si="10"/>
        <v/>
      </c>
      <c r="F2514" s="69" t="str">
        <f>IF(E2514="","",Interface!$K$18)</f>
        <v/>
      </c>
    </row>
    <row r="2515" spans="3:6">
      <c r="C2515" s="55"/>
      <c r="D2515" s="69"/>
      <c r="E2515" s="67" t="str">
        <f t="shared" si="10"/>
        <v/>
      </c>
      <c r="F2515" s="69" t="str">
        <f>IF(E2515="","",Interface!$K$18)</f>
        <v/>
      </c>
    </row>
    <row r="2516" spans="3:6">
      <c r="C2516" s="55"/>
      <c r="D2516" s="69"/>
      <c r="E2516" s="67" t="str">
        <f t="shared" si="10"/>
        <v/>
      </c>
      <c r="F2516" s="69" t="str">
        <f>IF(E2516="","",Interface!$K$18)</f>
        <v/>
      </c>
    </row>
    <row r="2517" spans="3:6">
      <c r="C2517" s="55"/>
      <c r="D2517" s="69"/>
      <c r="E2517" s="67" t="str">
        <f t="shared" si="10"/>
        <v/>
      </c>
      <c r="F2517" s="69" t="str">
        <f>IF(E2517="","",Interface!$K$18)</f>
        <v/>
      </c>
    </row>
    <row r="2518" spans="3:6">
      <c r="C2518" s="55"/>
      <c r="D2518" s="69"/>
      <c r="E2518" s="67" t="str">
        <f t="shared" si="10"/>
        <v/>
      </c>
      <c r="F2518" s="69" t="str">
        <f>IF(E2518="","",Interface!$K$18)</f>
        <v/>
      </c>
    </row>
    <row r="2519" spans="3:6">
      <c r="C2519" s="55"/>
      <c r="D2519" s="69"/>
      <c r="E2519" s="67" t="str">
        <f t="shared" si="10"/>
        <v/>
      </c>
      <c r="F2519" s="69" t="str">
        <f>IF(E2519="","",Interface!$K$18)</f>
        <v/>
      </c>
    </row>
    <row r="2520" spans="3:6">
      <c r="C2520" s="55"/>
      <c r="D2520" s="69"/>
      <c r="E2520" s="67" t="str">
        <f t="shared" si="10"/>
        <v/>
      </c>
      <c r="F2520" s="69" t="str">
        <f>IF(E2520="","",Interface!$K$18)</f>
        <v/>
      </c>
    </row>
    <row r="2521" spans="3:6">
      <c r="C2521" s="55"/>
      <c r="D2521" s="69"/>
      <c r="E2521" s="67" t="str">
        <f t="shared" si="10"/>
        <v/>
      </c>
      <c r="F2521" s="69" t="str">
        <f>IF(E2521="","",Interface!$K$18)</f>
        <v/>
      </c>
    </row>
    <row r="2522" spans="3:6">
      <c r="C2522" s="55"/>
      <c r="D2522" s="69"/>
      <c r="E2522" s="67" t="str">
        <f t="shared" si="10"/>
        <v/>
      </c>
      <c r="F2522" s="69" t="str">
        <f>IF(E2522="","",Interface!$K$18)</f>
        <v/>
      </c>
    </row>
    <row r="2523" spans="3:6">
      <c r="C2523" s="55"/>
      <c r="D2523" s="69"/>
      <c r="E2523" s="67" t="str">
        <f t="shared" si="10"/>
        <v/>
      </c>
      <c r="F2523" s="69" t="str">
        <f>IF(E2523="","",Interface!$K$18)</f>
        <v/>
      </c>
    </row>
    <row r="2524" spans="3:6">
      <c r="C2524" s="55"/>
      <c r="D2524" s="69"/>
      <c r="E2524" s="67" t="str">
        <f t="shared" si="10"/>
        <v/>
      </c>
      <c r="F2524" s="69" t="str">
        <f>IF(E2524="","",Interface!$K$18)</f>
        <v/>
      </c>
    </row>
    <row r="2525" spans="3:6">
      <c r="C2525" s="55"/>
      <c r="D2525" s="69"/>
      <c r="E2525" s="67" t="str">
        <f t="shared" si="10"/>
        <v/>
      </c>
      <c r="F2525" s="69" t="str">
        <f>IF(E2525="","",Interface!$K$18)</f>
        <v/>
      </c>
    </row>
    <row r="2526" spans="3:6">
      <c r="C2526" s="55"/>
      <c r="D2526" s="69"/>
      <c r="E2526" s="67" t="str">
        <f t="shared" si="10"/>
        <v/>
      </c>
      <c r="F2526" s="69" t="str">
        <f>IF(E2526="","",Interface!$K$18)</f>
        <v/>
      </c>
    </row>
    <row r="2527" spans="3:6">
      <c r="C2527" s="55"/>
      <c r="D2527" s="69"/>
      <c r="E2527" s="67" t="str">
        <f t="shared" si="10"/>
        <v/>
      </c>
      <c r="F2527" s="69" t="str">
        <f>IF(E2527="","",Interface!$K$18)</f>
        <v/>
      </c>
    </row>
    <row r="2528" spans="3:6">
      <c r="C2528" s="55"/>
      <c r="D2528" s="69"/>
      <c r="E2528" s="67" t="str">
        <f t="shared" si="10"/>
        <v/>
      </c>
      <c r="F2528" s="69" t="str">
        <f>IF(E2528="","",Interface!$K$18)</f>
        <v/>
      </c>
    </row>
    <row r="2529" spans="3:6">
      <c r="C2529" s="55"/>
      <c r="D2529" s="69"/>
      <c r="E2529" s="67" t="str">
        <f t="shared" si="10"/>
        <v/>
      </c>
      <c r="F2529" s="69" t="str">
        <f>IF(E2529="","",Interface!$K$18)</f>
        <v/>
      </c>
    </row>
    <row r="2530" spans="3:6">
      <c r="C2530" s="55"/>
      <c r="D2530" s="69"/>
      <c r="E2530" s="67" t="str">
        <f t="shared" si="10"/>
        <v/>
      </c>
      <c r="F2530" s="69" t="str">
        <f>IF(E2530="","",Interface!$K$18)</f>
        <v/>
      </c>
    </row>
    <row r="2531" spans="3:6">
      <c r="C2531" s="55"/>
      <c r="D2531" s="69"/>
      <c r="E2531" s="67" t="str">
        <f t="shared" si="10"/>
        <v/>
      </c>
      <c r="F2531" s="69" t="str">
        <f>IF(E2531="","",Interface!$K$18)</f>
        <v/>
      </c>
    </row>
    <row r="2532" spans="3:6">
      <c r="C2532" s="55"/>
      <c r="D2532" s="69"/>
      <c r="E2532" s="67" t="str">
        <f t="shared" si="10"/>
        <v/>
      </c>
      <c r="F2532" s="69" t="str">
        <f>IF(E2532="","",Interface!$K$18)</f>
        <v/>
      </c>
    </row>
    <row r="2533" spans="3:6">
      <c r="C2533" s="55"/>
      <c r="D2533" s="69"/>
      <c r="E2533" s="67" t="str">
        <f t="shared" si="10"/>
        <v/>
      </c>
      <c r="F2533" s="69" t="str">
        <f>IF(E2533="","",Interface!$K$18)</f>
        <v/>
      </c>
    </row>
    <row r="2534" spans="3:6">
      <c r="C2534" s="55"/>
      <c r="D2534" s="69"/>
      <c r="E2534" s="67" t="str">
        <f t="shared" si="10"/>
        <v/>
      </c>
      <c r="F2534" s="69" t="str">
        <f>IF(E2534="","",Interface!$K$18)</f>
        <v/>
      </c>
    </row>
    <row r="2535" spans="3:6">
      <c r="C2535" s="55"/>
      <c r="D2535" s="69"/>
      <c r="E2535" s="67" t="str">
        <f t="shared" si="10"/>
        <v/>
      </c>
      <c r="F2535" s="69" t="str">
        <f>IF(E2535="","",Interface!$K$18)</f>
        <v/>
      </c>
    </row>
    <row r="2536" spans="3:6">
      <c r="C2536" s="55"/>
      <c r="D2536" s="69"/>
      <c r="E2536" s="67" t="str">
        <f t="shared" si="10"/>
        <v/>
      </c>
      <c r="F2536" s="69" t="str">
        <f>IF(E2536="","",Interface!$K$18)</f>
        <v/>
      </c>
    </row>
    <row r="2537" spans="3:6">
      <c r="C2537" s="55"/>
      <c r="D2537" s="69"/>
      <c r="E2537" s="67" t="str">
        <f t="shared" si="10"/>
        <v/>
      </c>
      <c r="F2537" s="69" t="str">
        <f>IF(E2537="","",Interface!$K$18)</f>
        <v/>
      </c>
    </row>
    <row r="2538" spans="3:6">
      <c r="C2538" s="55"/>
      <c r="D2538" s="69"/>
      <c r="E2538" s="67" t="str">
        <f t="shared" si="10"/>
        <v/>
      </c>
      <c r="F2538" s="69" t="str">
        <f>IF(E2538="","",Interface!$K$18)</f>
        <v/>
      </c>
    </row>
    <row r="2539" spans="3:6">
      <c r="C2539" s="55"/>
      <c r="D2539" s="69"/>
      <c r="E2539" s="67" t="str">
        <f t="shared" si="10"/>
        <v/>
      </c>
      <c r="F2539" s="69" t="str">
        <f>IF(E2539="","",Interface!$K$18)</f>
        <v/>
      </c>
    </row>
    <row r="2540" spans="3:6">
      <c r="C2540" s="55"/>
      <c r="D2540" s="69"/>
      <c r="E2540" s="67" t="str">
        <f t="shared" si="10"/>
        <v/>
      </c>
      <c r="F2540" s="69" t="str">
        <f>IF(E2540="","",Interface!$K$18)</f>
        <v/>
      </c>
    </row>
    <row r="2541" spans="3:6">
      <c r="C2541" s="55"/>
      <c r="D2541" s="69"/>
      <c r="E2541" s="67" t="str">
        <f t="shared" si="10"/>
        <v/>
      </c>
      <c r="F2541" s="69" t="str">
        <f>IF(E2541="","",Interface!$K$18)</f>
        <v/>
      </c>
    </row>
    <row r="2542" spans="3:6">
      <c r="C2542" s="55"/>
      <c r="D2542" s="69"/>
      <c r="E2542" s="67" t="str">
        <f t="shared" si="10"/>
        <v/>
      </c>
      <c r="F2542" s="69" t="str">
        <f>IF(E2542="","",Interface!$K$18)</f>
        <v/>
      </c>
    </row>
    <row r="2543" spans="3:6">
      <c r="C2543" s="55"/>
      <c r="D2543" s="69"/>
      <c r="E2543" s="67" t="str">
        <f t="shared" si="10"/>
        <v/>
      </c>
      <c r="F2543" s="69" t="str">
        <f>IF(E2543="","",Interface!$K$18)</f>
        <v/>
      </c>
    </row>
    <row r="2544" spans="3:6">
      <c r="C2544" s="55"/>
      <c r="D2544" s="69"/>
      <c r="E2544" s="67" t="str">
        <f t="shared" si="10"/>
        <v/>
      </c>
      <c r="F2544" s="69" t="str">
        <f>IF(E2544="","",Interface!$K$18)</f>
        <v/>
      </c>
    </row>
    <row r="2545" spans="3:6">
      <c r="C2545" s="55"/>
      <c r="D2545" s="69"/>
      <c r="E2545" s="67" t="str">
        <f t="shared" si="10"/>
        <v/>
      </c>
      <c r="F2545" s="69" t="str">
        <f>IF(E2545="","",Interface!$K$18)</f>
        <v/>
      </c>
    </row>
    <row r="2546" spans="3:6">
      <c r="C2546" s="55"/>
      <c r="D2546" s="69"/>
      <c r="E2546" s="67" t="str">
        <f t="shared" si="10"/>
        <v/>
      </c>
      <c r="F2546" s="69" t="str">
        <f>IF(E2546="","",Interface!$K$18)</f>
        <v/>
      </c>
    </row>
    <row r="2547" spans="3:6">
      <c r="C2547" s="55"/>
      <c r="D2547" s="69"/>
      <c r="E2547" s="67" t="str">
        <f t="shared" si="10"/>
        <v/>
      </c>
      <c r="F2547" s="69" t="str">
        <f>IF(E2547="","",Interface!$K$18)</f>
        <v/>
      </c>
    </row>
    <row r="2548" spans="3:6">
      <c r="C2548" s="55"/>
      <c r="D2548" s="69"/>
      <c r="E2548" s="67" t="str">
        <f t="shared" si="10"/>
        <v/>
      </c>
      <c r="F2548" s="69" t="str">
        <f>IF(E2548="","",Interface!$K$18)</f>
        <v/>
      </c>
    </row>
    <row r="2549" spans="3:6">
      <c r="C2549" s="55"/>
      <c r="D2549" s="69"/>
      <c r="E2549" s="67" t="str">
        <f t="shared" si="10"/>
        <v/>
      </c>
      <c r="F2549" s="69" t="str">
        <f>IF(E2549="","",Interface!$K$18)</f>
        <v/>
      </c>
    </row>
    <row r="2550" spans="3:6">
      <c r="C2550" s="55"/>
      <c r="D2550" s="69"/>
      <c r="E2550" s="67" t="str">
        <f t="shared" si="10"/>
        <v/>
      </c>
      <c r="F2550" s="69" t="str">
        <f>IF(E2550="","",Interface!$K$18)</f>
        <v/>
      </c>
    </row>
    <row r="2551" spans="3:6">
      <c r="C2551" s="55"/>
      <c r="D2551" s="69"/>
      <c r="E2551" s="67" t="str">
        <f t="shared" si="10"/>
        <v/>
      </c>
      <c r="F2551" s="69" t="str">
        <f>IF(E2551="","",Interface!$K$18)</f>
        <v/>
      </c>
    </row>
    <row r="2552" spans="3:6">
      <c r="C2552" s="55"/>
      <c r="D2552" s="69"/>
      <c r="E2552" s="67" t="str">
        <f t="shared" si="10"/>
        <v/>
      </c>
      <c r="F2552" s="69" t="str">
        <f>IF(E2552="","",Interface!$K$18)</f>
        <v/>
      </c>
    </row>
    <row r="2553" spans="3:6">
      <c r="C2553" s="55"/>
      <c r="D2553" s="69"/>
      <c r="E2553" s="67" t="str">
        <f t="shared" si="10"/>
        <v/>
      </c>
      <c r="F2553" s="69" t="str">
        <f>IF(E2553="","",Interface!$K$18)</f>
        <v/>
      </c>
    </row>
    <row r="2554" spans="3:6">
      <c r="C2554" s="55"/>
      <c r="D2554" s="69"/>
      <c r="E2554" s="67" t="str">
        <f t="shared" si="10"/>
        <v/>
      </c>
      <c r="F2554" s="69" t="str">
        <f>IF(E2554="","",Interface!$K$18)</f>
        <v/>
      </c>
    </row>
    <row r="2555" spans="3:6">
      <c r="C2555" s="55"/>
      <c r="D2555" s="69"/>
      <c r="E2555" s="67" t="str">
        <f t="shared" si="10"/>
        <v/>
      </c>
      <c r="F2555" s="69" t="str">
        <f>IF(E2555="","",Interface!$K$18)</f>
        <v/>
      </c>
    </row>
    <row r="2556" spans="3:6">
      <c r="C2556" s="55"/>
      <c r="D2556" s="69"/>
      <c r="E2556" s="67" t="str">
        <f t="shared" si="10"/>
        <v/>
      </c>
      <c r="F2556" s="69" t="str">
        <f>IF(E2556="","",Interface!$K$18)</f>
        <v/>
      </c>
    </row>
    <row r="2557" spans="3:6">
      <c r="C2557" s="55"/>
      <c r="D2557" s="69"/>
      <c r="E2557" s="67" t="str">
        <f t="shared" si="10"/>
        <v/>
      </c>
      <c r="F2557" s="69" t="str">
        <f>IF(E2557="","",Interface!$K$18)</f>
        <v/>
      </c>
    </row>
    <row r="2558" spans="3:6">
      <c r="C2558" s="55"/>
      <c r="D2558" s="69"/>
      <c r="E2558" s="67" t="str">
        <f t="shared" si="10"/>
        <v/>
      </c>
      <c r="F2558" s="69" t="str">
        <f>IF(E2558="","",Interface!$K$18)</f>
        <v/>
      </c>
    </row>
    <row r="2559" spans="3:6">
      <c r="C2559" s="55"/>
      <c r="D2559" s="69"/>
      <c r="E2559" s="67" t="str">
        <f t="shared" si="10"/>
        <v/>
      </c>
      <c r="F2559" s="69" t="str">
        <f>IF(E2559="","",Interface!$K$18)</f>
        <v/>
      </c>
    </row>
    <row r="2560" spans="3:6">
      <c r="C2560" s="55"/>
      <c r="D2560" s="69"/>
      <c r="E2560" s="67" t="str">
        <f t="shared" si="10"/>
        <v/>
      </c>
      <c r="F2560" s="69" t="str">
        <f>IF(E2560="","",Interface!$K$18)</f>
        <v/>
      </c>
    </row>
    <row r="2561" spans="3:6">
      <c r="C2561" s="55"/>
      <c r="D2561" s="69"/>
      <c r="E2561" s="67" t="str">
        <f t="shared" si="10"/>
        <v/>
      </c>
      <c r="F2561" s="69" t="str">
        <f>IF(E2561="","",Interface!$K$18)</f>
        <v/>
      </c>
    </row>
    <row r="2562" spans="3:6">
      <c r="C2562" s="55"/>
      <c r="D2562" s="69"/>
      <c r="E2562" s="67" t="str">
        <f t="shared" si="10"/>
        <v/>
      </c>
      <c r="F2562" s="69" t="str">
        <f>IF(E2562="","",Interface!$K$18)</f>
        <v/>
      </c>
    </row>
    <row r="2563" spans="3:6">
      <c r="C2563" s="55"/>
      <c r="D2563" s="69"/>
      <c r="E2563" s="67" t="str">
        <f t="shared" si="10"/>
        <v/>
      </c>
      <c r="F2563" s="69" t="str">
        <f>IF(E2563="","",Interface!$K$18)</f>
        <v/>
      </c>
    </row>
    <row r="2564" spans="3:6">
      <c r="C2564" s="55"/>
      <c r="D2564" s="69"/>
      <c r="E2564" s="67" t="str">
        <f t="shared" si="10"/>
        <v/>
      </c>
      <c r="F2564" s="69" t="str">
        <f>IF(E2564="","",Interface!$K$18)</f>
        <v/>
      </c>
    </row>
    <row r="2565" spans="3:6">
      <c r="C2565" s="55"/>
      <c r="D2565" s="69"/>
      <c r="E2565" s="67" t="str">
        <f t="shared" si="10"/>
        <v/>
      </c>
      <c r="F2565" s="69" t="str">
        <f>IF(E2565="","",Interface!$K$18)</f>
        <v/>
      </c>
    </row>
    <row r="2566" spans="3:6">
      <c r="C2566" s="55"/>
      <c r="D2566" s="69"/>
      <c r="E2566" s="67" t="str">
        <f t="shared" si="10"/>
        <v/>
      </c>
      <c r="F2566" s="69" t="str">
        <f>IF(E2566="","",Interface!$K$18)</f>
        <v/>
      </c>
    </row>
    <row r="2567" spans="3:6">
      <c r="C2567" s="55"/>
      <c r="D2567" s="69"/>
      <c r="E2567" s="67" t="str">
        <f t="shared" si="10"/>
        <v/>
      </c>
      <c r="F2567" s="69" t="str">
        <f>IF(E2567="","",Interface!$K$18)</f>
        <v/>
      </c>
    </row>
    <row r="2568" spans="3:6">
      <c r="C2568" s="55"/>
      <c r="D2568" s="69"/>
      <c r="E2568" s="67" t="str">
        <f t="shared" si="10"/>
        <v/>
      </c>
      <c r="F2568" s="69" t="str">
        <f>IF(E2568="","",Interface!$K$18)</f>
        <v/>
      </c>
    </row>
    <row r="2569" spans="3:6">
      <c r="C2569" s="55"/>
      <c r="D2569" s="69"/>
      <c r="E2569" s="67" t="str">
        <f t="shared" si="10"/>
        <v/>
      </c>
      <c r="F2569" s="69" t="str">
        <f>IF(E2569="","",Interface!$K$18)</f>
        <v/>
      </c>
    </row>
    <row r="2570" spans="3:6">
      <c r="C2570" s="55"/>
      <c r="D2570" s="69"/>
      <c r="E2570" s="67" t="str">
        <f t="shared" si="10"/>
        <v/>
      </c>
      <c r="F2570" s="69" t="str">
        <f>IF(E2570="","",Interface!$K$18)</f>
        <v/>
      </c>
    </row>
    <row r="2571" spans="3:6">
      <c r="C2571" s="55"/>
      <c r="D2571" s="69"/>
      <c r="E2571" s="67" t="str">
        <f t="shared" si="10"/>
        <v/>
      </c>
      <c r="F2571" s="69" t="str">
        <f>IF(E2571="","",Interface!$K$18)</f>
        <v/>
      </c>
    </row>
    <row r="2572" spans="3:6">
      <c r="C2572" s="55"/>
      <c r="D2572" s="69"/>
      <c r="E2572" s="67" t="str">
        <f t="shared" si="10"/>
        <v/>
      </c>
      <c r="F2572" s="69" t="str">
        <f>IF(E2572="","",Interface!$K$18)</f>
        <v/>
      </c>
    </row>
    <row r="2573" spans="3:6">
      <c r="C2573" s="55"/>
      <c r="D2573" s="69"/>
      <c r="E2573" s="67" t="str">
        <f t="shared" si="10"/>
        <v/>
      </c>
      <c r="F2573" s="69" t="str">
        <f>IF(E2573="","",Interface!$K$18)</f>
        <v/>
      </c>
    </row>
    <row r="2574" spans="3:6">
      <c r="C2574" s="55"/>
      <c r="D2574" s="69"/>
      <c r="E2574" s="67" t="str">
        <f t="shared" si="10"/>
        <v/>
      </c>
      <c r="F2574" s="69" t="str">
        <f>IF(E2574="","",Interface!$K$18)</f>
        <v/>
      </c>
    </row>
    <row r="2575" spans="3:6">
      <c r="C2575" s="55"/>
      <c r="D2575" s="69"/>
      <c r="E2575" s="67" t="str">
        <f t="shared" si="10"/>
        <v/>
      </c>
      <c r="F2575" s="69" t="str">
        <f>IF(E2575="","",Interface!$K$18)</f>
        <v/>
      </c>
    </row>
    <row r="2576" spans="3:6">
      <c r="C2576" s="55"/>
      <c r="D2576" s="69"/>
      <c r="E2576" s="67" t="str">
        <f t="shared" si="10"/>
        <v/>
      </c>
      <c r="F2576" s="69" t="str">
        <f>IF(E2576="","",Interface!$K$18)</f>
        <v/>
      </c>
    </row>
    <row r="2577" spans="3:6">
      <c r="C2577" s="55"/>
      <c r="D2577" s="69"/>
      <c r="E2577" s="67" t="str">
        <f t="shared" si="10"/>
        <v/>
      </c>
      <c r="F2577" s="69" t="str">
        <f>IF(E2577="","",Interface!$K$18)</f>
        <v/>
      </c>
    </row>
    <row r="2578" spans="3:6">
      <c r="C2578" s="55"/>
      <c r="D2578" s="69"/>
      <c r="E2578" s="67" t="str">
        <f t="shared" si="10"/>
        <v/>
      </c>
      <c r="F2578" s="69" t="str">
        <f>IF(E2578="","",Interface!$K$18)</f>
        <v/>
      </c>
    </row>
    <row r="2579" spans="3:6">
      <c r="C2579" s="55"/>
      <c r="D2579" s="69"/>
      <c r="E2579" s="67" t="str">
        <f t="shared" si="10"/>
        <v/>
      </c>
      <c r="F2579" s="69" t="str">
        <f>IF(E2579="","",Interface!$K$18)</f>
        <v/>
      </c>
    </row>
    <row r="2580" spans="3:6">
      <c r="C2580" s="55"/>
      <c r="D2580" s="69"/>
      <c r="E2580" s="67" t="str">
        <f t="shared" si="10"/>
        <v/>
      </c>
      <c r="F2580" s="69" t="str">
        <f>IF(E2580="","",Interface!$K$18)</f>
        <v/>
      </c>
    </row>
    <row r="2581" spans="3:6">
      <c r="C2581" s="55"/>
      <c r="D2581" s="69"/>
      <c r="E2581" s="67" t="str">
        <f t="shared" si="10"/>
        <v/>
      </c>
      <c r="F2581" s="69" t="str">
        <f>IF(E2581="","",Interface!$K$18)</f>
        <v/>
      </c>
    </row>
    <row r="2582" spans="3:6">
      <c r="C2582" s="55"/>
      <c r="D2582" s="69"/>
      <c r="E2582" s="67" t="str">
        <f t="shared" ref="E2582:E2601" si="11">IF(ROW()&gt;$B$18,"",EDATE($E$1306,(ROW()-1306)*$B$17))</f>
        <v/>
      </c>
      <c r="F2582" s="69" t="str">
        <f>IF(E2582="","",Interface!$K$18)</f>
        <v/>
      </c>
    </row>
    <row r="2583" spans="3:6">
      <c r="C2583" s="55"/>
      <c r="D2583" s="69"/>
      <c r="E2583" s="67" t="str">
        <f t="shared" si="11"/>
        <v/>
      </c>
      <c r="F2583" s="69" t="str">
        <f>IF(E2583="","",Interface!$K$18)</f>
        <v/>
      </c>
    </row>
    <row r="2584" spans="3:6">
      <c r="C2584" s="55"/>
      <c r="D2584" s="69"/>
      <c r="E2584" s="67" t="str">
        <f t="shared" si="11"/>
        <v/>
      </c>
      <c r="F2584" s="69" t="str">
        <f>IF(E2584="","",Interface!$K$18)</f>
        <v/>
      </c>
    </row>
    <row r="2585" spans="3:6">
      <c r="C2585" s="55"/>
      <c r="D2585" s="69"/>
      <c r="E2585" s="67" t="str">
        <f t="shared" si="11"/>
        <v/>
      </c>
      <c r="F2585" s="69" t="str">
        <f>IF(E2585="","",Interface!$K$18)</f>
        <v/>
      </c>
    </row>
    <row r="2586" spans="3:6">
      <c r="C2586" s="55"/>
      <c r="D2586" s="69"/>
      <c r="E2586" s="67" t="str">
        <f t="shared" si="11"/>
        <v/>
      </c>
      <c r="F2586" s="69" t="str">
        <f>IF(E2586="","",Interface!$K$18)</f>
        <v/>
      </c>
    </row>
    <row r="2587" spans="3:6">
      <c r="C2587" s="55"/>
      <c r="D2587" s="69"/>
      <c r="E2587" s="67" t="str">
        <f t="shared" si="11"/>
        <v/>
      </c>
      <c r="F2587" s="69" t="str">
        <f>IF(E2587="","",Interface!$K$18)</f>
        <v/>
      </c>
    </row>
    <row r="2588" spans="3:6">
      <c r="C2588" s="55"/>
      <c r="D2588" s="69"/>
      <c r="E2588" s="67" t="str">
        <f t="shared" si="11"/>
        <v/>
      </c>
      <c r="F2588" s="69" t="str">
        <f>IF(E2588="","",Interface!$K$18)</f>
        <v/>
      </c>
    </row>
    <row r="2589" spans="3:6">
      <c r="C2589" s="55"/>
      <c r="D2589" s="69"/>
      <c r="E2589" s="67" t="str">
        <f t="shared" si="11"/>
        <v/>
      </c>
      <c r="F2589" s="69" t="str">
        <f>IF(E2589="","",Interface!$K$18)</f>
        <v/>
      </c>
    </row>
    <row r="2590" spans="3:6">
      <c r="C2590" s="55"/>
      <c r="D2590" s="69"/>
      <c r="E2590" s="67" t="str">
        <f t="shared" si="11"/>
        <v/>
      </c>
      <c r="F2590" s="69" t="str">
        <f>IF(E2590="","",Interface!$K$18)</f>
        <v/>
      </c>
    </row>
    <row r="2591" spans="3:6">
      <c r="C2591" s="55"/>
      <c r="D2591" s="69"/>
      <c r="E2591" s="67" t="str">
        <f t="shared" si="11"/>
        <v/>
      </c>
      <c r="F2591" s="69" t="str">
        <f>IF(E2591="","",Interface!$K$18)</f>
        <v/>
      </c>
    </row>
    <row r="2592" spans="3:6">
      <c r="C2592" s="55"/>
      <c r="D2592" s="69"/>
      <c r="E2592" s="67" t="str">
        <f t="shared" si="11"/>
        <v/>
      </c>
      <c r="F2592" s="69" t="str">
        <f>IF(E2592="","",Interface!$K$18)</f>
        <v/>
      </c>
    </row>
    <row r="2593" spans="3:6">
      <c r="C2593" s="55"/>
      <c r="D2593" s="69"/>
      <c r="E2593" s="67" t="str">
        <f t="shared" si="11"/>
        <v/>
      </c>
      <c r="F2593" s="69" t="str">
        <f>IF(E2593="","",Interface!$K$18)</f>
        <v/>
      </c>
    </row>
    <row r="2594" spans="3:6">
      <c r="C2594" s="55"/>
      <c r="D2594" s="69"/>
      <c r="E2594" s="67" t="str">
        <f t="shared" si="11"/>
        <v/>
      </c>
      <c r="F2594" s="69" t="str">
        <f>IF(E2594="","",Interface!$K$18)</f>
        <v/>
      </c>
    </row>
    <row r="2595" spans="3:6">
      <c r="C2595" s="55"/>
      <c r="D2595" s="69"/>
      <c r="E2595" s="67" t="str">
        <f t="shared" si="11"/>
        <v/>
      </c>
      <c r="F2595" s="69" t="str">
        <f>IF(E2595="","",Interface!$K$18)</f>
        <v/>
      </c>
    </row>
    <row r="2596" spans="3:6">
      <c r="C2596" s="55"/>
      <c r="D2596" s="69"/>
      <c r="E2596" s="67" t="str">
        <f t="shared" si="11"/>
        <v/>
      </c>
      <c r="F2596" s="69" t="str">
        <f>IF(E2596="","",Interface!$K$18)</f>
        <v/>
      </c>
    </row>
    <row r="2597" spans="3:6">
      <c r="C2597" s="55"/>
      <c r="D2597" s="69"/>
      <c r="E2597" s="67" t="str">
        <f t="shared" si="11"/>
        <v/>
      </c>
      <c r="F2597" s="69" t="str">
        <f>IF(E2597="","",Interface!$K$18)</f>
        <v/>
      </c>
    </row>
    <row r="2598" spans="3:6">
      <c r="C2598" s="55"/>
      <c r="D2598" s="69"/>
      <c r="E2598" s="67" t="str">
        <f t="shared" si="11"/>
        <v/>
      </c>
      <c r="F2598" s="69" t="str">
        <f>IF(E2598="","",Interface!$K$18)</f>
        <v/>
      </c>
    </row>
    <row r="2599" spans="3:6">
      <c r="C2599" s="55"/>
      <c r="D2599" s="69"/>
      <c r="E2599" s="67" t="str">
        <f t="shared" si="11"/>
        <v/>
      </c>
      <c r="F2599" s="69" t="str">
        <f>IF(E2599="","",Interface!$K$18)</f>
        <v/>
      </c>
    </row>
    <row r="2600" spans="3:6">
      <c r="C2600" s="55"/>
      <c r="D2600" s="69"/>
      <c r="E2600" s="67" t="str">
        <f t="shared" si="11"/>
        <v/>
      </c>
      <c r="F2600" s="69" t="str">
        <f>IF(E2600="","",Interface!$K$18)</f>
        <v/>
      </c>
    </row>
    <row r="2601" spans="3:6">
      <c r="C2601" s="55"/>
      <c r="D2601" s="69"/>
      <c r="E2601" s="67" t="str">
        <f t="shared" si="11"/>
        <v/>
      </c>
      <c r="F2601" s="69" t="str">
        <f>IF(E2601="","",Interface!$K$18)</f>
        <v/>
      </c>
    </row>
  </sheetData>
  <mergeCells count="4">
    <mergeCell ref="D3:D5"/>
    <mergeCell ref="D8:D10"/>
    <mergeCell ref="D1301:D1303"/>
    <mergeCell ref="D1306:D1309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Bipin Ramachandran</cp:lastModifiedBy>
  <cp:revision/>
  <dcterms:created xsi:type="dcterms:W3CDTF">2024-03-07T08:43:25Z</dcterms:created>
  <dcterms:modified xsi:type="dcterms:W3CDTF">2024-03-28T11:06:25Z</dcterms:modified>
  <cp:category/>
  <cp:contentStatus/>
</cp:coreProperties>
</file>